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15" firstSheet="3" activeTab="9"/>
  </bookViews>
  <sheets>
    <sheet name="收支预算总表" sheetId="1" r:id="rId1"/>
    <sheet name="单位收入总表" sheetId="2" r:id="rId2"/>
    <sheet name="单位支出总表" sheetId="3" r:id="rId3"/>
    <sheet name="财拨收支总表" sheetId="4" r:id="rId4"/>
    <sheet name="一般公共预算支出表" sheetId="5" r:id="rId5"/>
    <sheet name="一般公共预算基本支出表" sheetId="6" r:id="rId6"/>
    <sheet name="一般公共预算三公表" sheetId="7" r:id="rId7"/>
    <sheet name="政府性基金" sheetId="8" r:id="rId8"/>
    <sheet name="国有资本经营" sheetId="9" r:id="rId9"/>
    <sheet name="项目支出绩效目标表" sheetId="10" r:id="rId10"/>
    <sheet name="部门整体支出绩效目标表" sheetId="11" r:id="rId11"/>
  </sheets>
  <externalReferences>
    <externalReference r:id="rId14"/>
  </externalReferences>
  <definedNames/>
  <calcPr fullCalcOnLoad="1"/>
</workbook>
</file>

<file path=xl/sharedStrings.xml><?xml version="1.0" encoding="utf-8"?>
<sst xmlns="http://schemas.openxmlformats.org/spreadsheetml/2006/main" count="393" uniqueCount="240">
  <si>
    <t>收支预算总表</t>
  </si>
  <si>
    <t>填报单位:502009 江西鄱阳湖南矶湿地国家级自然保护区管理局</t>
  </si>
  <si>
    <t>单位：万元</t>
  </si>
  <si>
    <t>收      入</t>
  </si>
  <si>
    <t xml:space="preserve">支       出 </t>
  </si>
  <si>
    <t>项目</t>
  </si>
  <si>
    <t>预算数</t>
  </si>
  <si>
    <t>项目(按支出功能科目类级)</t>
  </si>
  <si>
    <t>一、财政拨款</t>
  </si>
  <si>
    <t xml:space="preserve">    一般公共预算拨款收入</t>
  </si>
  <si>
    <t xml:space="preserve">    政府性基金预算拨款收入</t>
  </si>
  <si>
    <r>
      <rPr>
        <sz val="12"/>
        <color indexed="8"/>
        <rFont val="宋体"/>
        <family val="0"/>
      </rPr>
      <t>   </t>
    </r>
    <r>
      <rPr>
        <sz val="12"/>
        <color indexed="8"/>
        <rFont val="黑体"/>
        <family val="0"/>
      </rPr>
      <t xml:space="preserve"> 国有资本经营预算收入</t>
    </r>
  </si>
  <si>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</si>
  <si>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</si>
  <si>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</si>
  <si>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</si>
  <si>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</si>
  <si>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</si>
  <si>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</si>
  <si>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</si>
  <si>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</si>
  <si>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</si>
  <si>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</si>
  <si>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</si>
  <si>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</si>
  <si>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注：由于本表中数据四舍五入原因，部分汇总数据与分项加总之和可能存在尾差（下同）。</t>
  </si>
  <si>
    <t>单位收入总表</t>
  </si>
  <si>
    <t>填报单位:</t>
  </si>
  <si>
    <t>502009 江西鄱阳湖南矶湿地国家级自然保护区管理局</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</si>
  <si>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</si>
  <si>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</si>
  <si>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</si>
  <si>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</si>
  <si>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</si>
  <si>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</si>
  <si>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</si>
  <si>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</si>
  <si>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</si>
  <si>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</si>
  <si>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</si>
  <si>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</si>
  <si>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</si>
  <si>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</si>
  <si>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</si>
  <si>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</si>
  <si>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</si>
  <si>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208</t>
  </si>
  <si>
    <t>社会保障和就业支出</t>
  </si>
  <si>
    <t>　05</t>
  </si>
  <si>
    <t>　行政事业单位养老支出</t>
  </si>
  <si>
    <t>　　2080505</t>
  </si>
  <si>
    <t>　　机关事业单位基本养老保险缴费支出</t>
  </si>
  <si>
    <t>213</t>
  </si>
  <si>
    <t>农林水支出</t>
  </si>
  <si>
    <t>　02</t>
  </si>
  <si>
    <t>　林业和草原</t>
  </si>
  <si>
    <t>　　2130204</t>
  </si>
  <si>
    <t>　　事业机构</t>
  </si>
  <si>
    <t>221</t>
  </si>
  <si>
    <t>住房保障支出</t>
  </si>
  <si>
    <t>　住房改革支出</t>
  </si>
  <si>
    <t>　　2210201</t>
  </si>
  <si>
    <t>　　住房公积金</t>
  </si>
  <si>
    <t>　　2210203</t>
  </si>
  <si>
    <t>　　购房补贴</t>
  </si>
  <si>
    <t>单位支出总表</t>
  </si>
  <si>
    <t>支出功能分类科目</t>
  </si>
  <si>
    <t>基本支出</t>
  </si>
  <si>
    <t>项目支出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</si>
  <si>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</si>
  <si>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</si>
  <si>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</si>
  <si>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</si>
  <si>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</si>
  <si>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</si>
  <si>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</si>
  <si>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</si>
  <si>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</si>
  <si>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</si>
  <si>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</si>
  <si>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</si>
  <si>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</si>
  <si>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</si>
  <si>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</si>
  <si>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</si>
  <si>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填报单位：502009 江西鄱阳湖南矶湿地国家级自然保护区管理局</t>
  </si>
  <si>
    <t>2023年预算数</t>
  </si>
  <si>
    <t>（公开到项级）</t>
  </si>
  <si>
    <t>基本支出-合计</t>
  </si>
  <si>
    <t>项目支出-合计</t>
  </si>
  <si>
    <t>一般公共预算基本支出表</t>
  </si>
  <si>
    <t>支出经济分类科目</t>
  </si>
  <si>
    <t>2023年基本支出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</si>
  <si>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</si>
  <si>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</si>
  <si>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</si>
  <si>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</si>
  <si>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</si>
  <si>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</si>
  <si>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</si>
  <si>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</si>
  <si>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</si>
  <si>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</si>
  <si>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</si>
  <si>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</si>
  <si>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</si>
  <si>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</si>
  <si>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</si>
  <si>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</si>
  <si>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</si>
  <si>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</si>
  <si>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</si>
  <si>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</si>
  <si>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</si>
  <si>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</si>
  <si>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</si>
  <si>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</si>
  <si>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</si>
  <si>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</si>
  <si>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　30203</t>
  </si>
  <si>
    <t>　咨询费</t>
  </si>
  <si>
    <t>　30205</t>
  </si>
  <si>
    <t>　水费</t>
  </si>
  <si>
    <t>　30206</t>
  </si>
  <si>
    <t>　电费</t>
  </si>
  <si>
    <t>　30207</t>
  </si>
  <si>
    <t>　邮电费</t>
  </si>
  <si>
    <t>　30208</t>
  </si>
  <si>
    <t>　取暖费</t>
  </si>
  <si>
    <t>　30209</t>
  </si>
  <si>
    <t>　物业管理费</t>
  </si>
  <si>
    <t>　30211</t>
  </si>
  <si>
    <t>　差旅费</t>
  </si>
  <si>
    <t>　30213</t>
  </si>
  <si>
    <t>　维修（护）费</t>
  </si>
  <si>
    <t>　30228</t>
  </si>
  <si>
    <t>　工会经费</t>
  </si>
  <si>
    <t>　30229</t>
  </si>
  <si>
    <t>　福利费</t>
  </si>
  <si>
    <t>　30231</t>
  </si>
  <si>
    <t>　公务用车运行维护费</t>
  </si>
  <si>
    <t>　30239</t>
  </si>
  <si>
    <t>　其他交通费用</t>
  </si>
  <si>
    <t>　30299</t>
  </si>
  <si>
    <t>　其他商品和服务支出</t>
  </si>
  <si>
    <t>一般公共预算“三公”经费支出表</t>
  </si>
  <si>
    <t>单位编码</t>
  </si>
  <si>
    <t>单位名称</t>
  </si>
  <si>
    <t>因公出国(境)费</t>
  </si>
  <si>
    <t>公务接待费</t>
  </si>
  <si>
    <t>公务用车运行维护费</t>
  </si>
  <si>
    <t>公务用车购置</t>
  </si>
  <si>
    <t>一般公务出国（境）费</t>
  </si>
  <si>
    <t>高等院校和科研院所学术交流合作出国（境）费</t>
  </si>
  <si>
    <t>502009</t>
  </si>
  <si>
    <t>江西鄱阳湖南矶湿地国家级自然保护区管理局</t>
  </si>
  <si>
    <t>注：若为空表，则为该部门（单位）无“三公”经费支出</t>
  </si>
  <si>
    <t>政府性基金预算支出表</t>
  </si>
  <si>
    <t>注：若为空表，则为该部门（单位）无政府性基金收支</t>
  </si>
  <si>
    <t>国有资本经营预算支出表</t>
  </si>
  <si>
    <t>注：若为空表，则为该部门（单位）无国有资本经营预算收支</t>
  </si>
  <si>
    <t>注：若为空表，则为该部门（单位）无项目支出</t>
  </si>
  <si>
    <t>项目支出绩效目标表</t>
  </si>
  <si>
    <t>（2023年度）</t>
  </si>
  <si>
    <t>项目名称</t>
  </si>
  <si>
    <t>主管部门及代码</t>
  </si>
  <si>
    <t>实施单位</t>
  </si>
  <si>
    <r>
      <rPr>
        <sz val="12"/>
        <color indexed="8"/>
        <rFont val="宋体"/>
        <family val="0"/>
      </rPr>
      <t>项目资金</t>
    </r>
    <r>
      <rPr>
        <sz val="12"/>
        <color indexed="8"/>
        <rFont val="宋体"/>
        <family val="0"/>
      </rPr>
      <t xml:space="preserve">                  
（万元）</t>
    </r>
  </si>
  <si>
    <t>年度资金总额</t>
  </si>
  <si>
    <t>其中：财政拨款</t>
  </si>
  <si>
    <t>其他资金</t>
  </si>
  <si>
    <t>年度绩效目标</t>
  </si>
  <si>
    <t>一级指标</t>
  </si>
  <si>
    <t>二级指标</t>
  </si>
  <si>
    <t>三级指标</t>
  </si>
  <si>
    <t>指标值</t>
  </si>
  <si>
    <t>成本指标</t>
  </si>
  <si>
    <t>经济成本指标</t>
  </si>
  <si>
    <t>产出指标</t>
  </si>
  <si>
    <t>数量指标</t>
  </si>
  <si>
    <t>质量指标</t>
  </si>
  <si>
    <t>时效指标</t>
  </si>
  <si>
    <t>效益指标</t>
  </si>
  <si>
    <t>社会效益指标</t>
  </si>
  <si>
    <t>满意度指标</t>
  </si>
  <si>
    <t>服务对象满意度</t>
  </si>
  <si>
    <t>部门整体支出绩效目标表</t>
  </si>
  <si>
    <t>（ 2023 年度）</t>
  </si>
  <si>
    <t>部门名称</t>
  </si>
  <si>
    <t>当年预算情况（万元）</t>
  </si>
  <si>
    <t>收入预算合计</t>
  </si>
  <si>
    <t>其他经费</t>
  </si>
  <si>
    <t>支出预算合计</t>
  </si>
  <si>
    <t>其中：基本支出</t>
  </si>
  <si>
    <t>年度总体目标</t>
  </si>
  <si>
    <t xml:space="preserve">   按照资源管护方面、科研监测、宣传教育等工作要求，落实，严防倾倒、堆置废弃有害物质或排放超标废水及其它破坏湿地及其生态功能的行为；切实开展常规科研监测工作、研究部署专项调查工作、保护区总体规划工作，达成水鸟和其他野生动物及其栖息地专项调查与监测3 周/次、湿地候鸟栖息生境栖息地改造1500 亩、子湖泊保护与修复12个等工作目标任务，进一步提升保护区形象、缓解当地就业压力、提升保护区内及周边社区民众湿地与候鸟保护意识，维护保护区生态环境，对鄱阳湖南矶湿地实施全面保护，增强湿地生态功能。</t>
  </si>
  <si>
    <t>年度绩效指标</t>
  </si>
  <si>
    <t>目标值</t>
  </si>
  <si>
    <t>完成科学研究监测日常巡护</t>
  </si>
  <si>
    <t>=12个月</t>
  </si>
  <si>
    <t>完成巡护监测队巡护监测</t>
  </si>
  <si>
    <t>=13班次</t>
  </si>
  <si>
    <t>完成江西鄱阳湖南矶湿地国家级自然保护区保护与恢复工程建设项目推进</t>
  </si>
  <si>
    <t>=4项</t>
  </si>
  <si>
    <t>水鸟和其他野生动物及其栖息地专项调查与监测</t>
  </si>
  <si>
    <t>&gt;=3周/次</t>
  </si>
  <si>
    <t>宣传活动组织开展</t>
  </si>
  <si>
    <t>&gt;=3次</t>
  </si>
  <si>
    <t>湿地候鸟栖息生境栖息地改造</t>
  </si>
  <si>
    <t>=1500亩</t>
  </si>
  <si>
    <t>子湖泊保护与修复</t>
  </si>
  <si>
    <t>=12个</t>
  </si>
  <si>
    <t>保护区影像拍摄与制作</t>
  </si>
  <si>
    <t>=2次</t>
  </si>
  <si>
    <t>科学研究监测年度报告出具率</t>
  </si>
  <si>
    <t>=100%</t>
  </si>
  <si>
    <t>江西鄱阳湖南矶湿地国家级自然保护区保护与恢复工程建设项目前期工作实施通过率</t>
  </si>
  <si>
    <t>保护区影像志形成率</t>
  </si>
  <si>
    <t>年度科研监测报告出具率</t>
  </si>
  <si>
    <t>专项调查、监测达标率</t>
  </si>
  <si>
    <t>巡护监测队巡护监测达标率</t>
  </si>
  <si>
    <t>子湖泊保护与修复面积达标</t>
  </si>
  <si>
    <t>&gt;=80000亩</t>
  </si>
  <si>
    <t>改造验收合格率</t>
  </si>
  <si>
    <t>&gt;=90%</t>
  </si>
  <si>
    <t>各项工作完成及时性 （2023年12月31日）</t>
  </si>
  <si>
    <t>人员经费成本控制有效性</t>
  </si>
  <si>
    <t>&lt;=460.74万元</t>
  </si>
  <si>
    <t>公用经费成本控制有效性</t>
  </si>
  <si>
    <t>&lt;=39.26万元</t>
  </si>
  <si>
    <t>经济效益指标</t>
  </si>
  <si>
    <t>提升保护区形象</t>
  </si>
  <si>
    <t>提升保护区内及周边社区民众湿地与候鸟保护意识</t>
  </si>
  <si>
    <t>缓解当地就业压力</t>
  </si>
  <si>
    <t>生态效益指标</t>
  </si>
  <si>
    <t>维护保护区生态环境</t>
  </si>
  <si>
    <t>可持续影响指标</t>
  </si>
  <si>
    <t>湿地完好率</t>
  </si>
  <si>
    <t>社会公众满意度</t>
  </si>
  <si>
    <t>在职人员满意度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</si>
</sst>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00"/>
    <numFmt numFmtId="182" formatCode="0.00;[Red]0.00"/>
  </numFmts>
  <fonts count="67">
    <font>
      <sz val="10"/>
      <name val="Arial"/>
      <family val="2"/>
    </font>
    <font>
      <sz val="11"/>
      <name val="宋体"/>
      <family val="0"/>
    </font>
    <font>
      <sz val="11"/>
      <color indexed="8"/>
      <name val="宋体"/>
      <family val="0"/>
    </font>
    <font>
      <sz val="18"/>
      <color indexed="8"/>
      <name val="方正小标宋简体"/>
      <family val="0"/>
    </font>
    <font>
      <sz val="14"/>
      <color indexed="8"/>
      <name val="方正小标宋简体"/>
      <family val="0"/>
    </font>
    <font>
      <sz val="10.5"/>
      <color indexed="8"/>
      <name val="宋体"/>
      <family val="0"/>
    </font>
    <font>
      <b/>
      <sz val="10.5"/>
      <color indexed="8"/>
      <name val="宋体"/>
      <family val="0"/>
    </font>
    <font>
      <sz val="10.5"/>
      <name val="Calibri"/>
      <family val="0"/>
    </font>
    <font>
      <sz val="12"/>
      <color indexed="8"/>
      <name val="黑体"/>
      <family val="0"/>
    </font>
    <font>
      <sz val="12"/>
      <color indexed="8"/>
      <name val="宋体"/>
      <family val="0"/>
    </font>
    <font>
      <b/>
      <sz val="12"/>
      <color indexed="8"/>
      <name val="宋体"/>
      <family val="0"/>
    </font>
    <font>
      <sz val="12"/>
      <name val="宋体"/>
      <family val="0"/>
    </font>
    <font>
      <sz val="12"/>
      <name val="黑体"/>
      <family val="0"/>
    </font>
    <font>
      <sz val="16"/>
      <color indexed="8"/>
      <name val="方正小标宋简体"/>
      <family val="0"/>
    </font>
    <font>
      <b/>
      <sz val="12"/>
      <color indexed="8"/>
      <name val="黑体"/>
      <family val="0"/>
    </font>
    <font>
      <sz val="11"/>
      <color indexed="8"/>
      <name val="Calibri"/>
      <family val="0"/>
    </font>
    <font>
      <b/>
      <sz val="22"/>
      <color indexed="8"/>
      <name val="宋体"/>
      <family val="0"/>
    </font>
    <font>
      <sz val="10"/>
      <color indexed="8"/>
      <name val="宋体"/>
      <family val="0"/>
    </font>
    <font>
      <sz val="9"/>
      <color indexed="8"/>
      <name val="宋体"/>
      <family val="0"/>
    </font>
    <font>
      <sz val="11"/>
      <color indexed="8"/>
      <name val="黑体"/>
      <family val="0"/>
    </font>
    <font>
      <sz val="9"/>
      <color indexed="8"/>
      <name val="黑体"/>
      <family val="0"/>
    </font>
    <font>
      <sz val="11"/>
      <color indexed="9"/>
      <name val="宋体"/>
      <family val="0"/>
    </font>
    <font>
      <u val="single"/>
      <sz val="11"/>
      <color indexed="12"/>
      <name val="宋体"/>
      <family val="0"/>
    </font>
    <font>
      <b/>
      <sz val="11"/>
      <color indexed="53"/>
      <name val="宋体"/>
      <family val="0"/>
    </font>
    <font>
      <sz val="11"/>
      <color indexed="16"/>
      <name val="宋体"/>
      <family val="0"/>
    </font>
    <font>
      <b/>
      <sz val="11"/>
      <color indexed="54"/>
      <name val="宋体"/>
      <family val="0"/>
    </font>
    <font>
      <i/>
      <sz val="11"/>
      <color indexed="23"/>
      <name val="宋体"/>
      <family val="0"/>
    </font>
    <font>
      <sz val="11"/>
      <color indexed="10"/>
      <name val="宋体"/>
      <family val="0"/>
    </font>
    <font>
      <b/>
      <sz val="11"/>
      <color indexed="8"/>
      <name val="宋体"/>
      <family val="0"/>
    </font>
    <font>
      <b/>
      <sz val="11"/>
      <color indexed="63"/>
      <name val="宋体"/>
      <family val="0"/>
    </font>
    <font>
      <b/>
      <sz val="11"/>
      <color indexed="9"/>
      <name val="宋体"/>
      <family val="0"/>
    </font>
    <font>
      <sz val="11"/>
      <color indexed="53"/>
      <name val="宋体"/>
      <family val="0"/>
    </font>
    <font>
      <u val="single"/>
      <sz val="11"/>
      <color indexed="20"/>
      <name val="宋体"/>
      <family val="0"/>
    </font>
    <font>
      <b/>
      <sz val="18"/>
      <color indexed="54"/>
      <name val="宋体"/>
      <family val="0"/>
    </font>
    <font>
      <b/>
      <sz val="15"/>
      <color indexed="54"/>
      <name val="宋体"/>
      <family val="0"/>
    </font>
    <font>
      <b/>
      <sz val="13"/>
      <color indexed="54"/>
      <name val="宋体"/>
      <family val="0"/>
    </font>
    <font>
      <sz val="11"/>
      <color indexed="62"/>
      <name val="宋体"/>
      <family val="0"/>
    </font>
    <font>
      <sz val="11"/>
      <color indexed="17"/>
      <name val="宋体"/>
      <family val="0"/>
    </font>
    <font>
      <sz val="11"/>
      <color indexed="19"/>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8"/>
      <color rgb="FF000000"/>
      <name val="方正小标宋简体"/>
      <family val="0"/>
    </font>
    <font>
      <sz val="14"/>
      <color rgb="FF000000"/>
      <name val="方正小标宋简体"/>
      <family val="0"/>
    </font>
    <font>
      <sz val="10.5"/>
      <color rgb="FF000000"/>
      <name val="Calibri"/>
      <family val="0"/>
    </font>
    <font>
      <b/>
      <sz val="10.5"/>
      <color rgb="FF000000"/>
      <name val="Calibri"/>
      <family val="0"/>
    </font>
    <font>
      <sz val="11"/>
      <color rgb="FF000000"/>
      <name val="Calibri"/>
      <family val="0"/>
    </font>
    <font>
      <sz val="12"/>
      <color rgb="FF000000"/>
      <name val="Calibri"/>
      <family val="0"/>
    </font>
    <font>
      <b/>
      <sz val="12"/>
      <color rgb="FF000000"/>
      <name val="Calibri"/>
      <family val="0"/>
    </font>
    <font>
      <sz val="12"/>
      <name val="Calibri"/>
      <family val="0"/>
    </font>
    <font>
      <sz val="12"/>
      <color rgb="FF000000"/>
      <name val="黑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bottom style="thin">
        <color indexed="8"/>
      </bottom>
    </border>
    <border>
      <left>
        <color indexed="8"/>
      </left>
      <right>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40" fillId="3" borderId="0" applyNumberFormat="0" applyBorder="0" applyAlignment="0" applyProtection="0"/>
    <xf numFmtId="0" fontId="41" fillId="4" borderId="1" applyNumberFormat="0" applyAlignment="0" applyProtection="0"/>
    <xf numFmtId="0" fontId="42" fillId="5" borderId="2" applyNumberFormat="0" applyAlignment="0" applyProtection="0"/>
    <xf numFmtId="0" fontId="43" fillId="6" borderId="0" applyNumberFormat="0" applyBorder="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0" borderId="3" applyNumberFormat="0" applyFill="0" applyAlignment="0" applyProtection="0"/>
    <xf numFmtId="0" fontId="40" fillId="7" borderId="0" applyNumberFormat="0" applyBorder="0" applyAlignment="0" applyProtection="0"/>
    <xf numFmtId="177" fontId="0" fillId="0" borderId="0" applyFont="0" applyFill="0" applyBorder="0" applyAlignment="0" applyProtection="0"/>
    <xf numFmtId="0" fontId="40" fillId="8" borderId="0" applyNumberFormat="0" applyBorder="0" applyAlignment="0" applyProtection="0"/>
    <xf numFmtId="0" fontId="47" fillId="0" borderId="0" applyNumberFormat="0" applyFill="0" applyBorder="0" applyAlignment="0" applyProtection="0"/>
    <xf numFmtId="0" fontId="39" fillId="9"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40" fillId="10"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176"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0" fillId="13" borderId="0" applyNumberFormat="0" applyBorder="0" applyAlignment="0" applyProtection="0"/>
    <xf numFmtId="0" fontId="52" fillId="0" borderId="6" applyNumberFormat="0" applyFill="0" applyAlignment="0" applyProtection="0"/>
    <xf numFmtId="0" fontId="48" fillId="0" borderId="0" applyNumberFormat="0" applyFill="0" applyBorder="0" applyAlignment="0" applyProtection="0"/>
    <xf numFmtId="0" fontId="40" fillId="14" borderId="0" applyNumberFormat="0" applyBorder="0" applyAlignment="0" applyProtection="0"/>
    <xf numFmtId="178" fontId="0" fillId="0" borderId="0" applyFont="0" applyFill="0" applyBorder="0" applyAlignment="0" applyProtection="0"/>
    <xf numFmtId="0" fontId="53" fillId="0" borderId="0" applyNumberFormat="0" applyFill="0" applyBorder="0" applyAlignment="0" applyProtection="0"/>
    <xf numFmtId="0" fontId="40" fillId="15" borderId="0" applyNumberFormat="0" applyBorder="0" applyAlignment="0" applyProtection="0"/>
    <xf numFmtId="0" fontId="15" fillId="16" borderId="7" applyNumberFormat="0" applyFont="0" applyAlignment="0" applyProtection="0"/>
    <xf numFmtId="0" fontId="39" fillId="17" borderId="0" applyNumberFormat="0" applyBorder="0" applyAlignment="0" applyProtection="0"/>
    <xf numFmtId="0" fontId="54" fillId="18" borderId="0" applyNumberFormat="0" applyBorder="0" applyAlignment="0" applyProtection="0"/>
    <xf numFmtId="0" fontId="40" fillId="19" borderId="0" applyNumberFormat="0" applyBorder="0" applyAlignment="0" applyProtection="0"/>
    <xf numFmtId="0" fontId="55" fillId="20" borderId="0" applyNumberFormat="0" applyBorder="0" applyAlignment="0" applyProtection="0"/>
    <xf numFmtId="0" fontId="56" fillId="4" borderId="8" applyNumberFormat="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9" fontId="0" fillId="0" borderId="0" applyFont="0" applyFill="0" applyBorder="0" applyAlignment="0" applyProtection="0"/>
    <xf numFmtId="0" fontId="39" fillId="26" borderId="0" applyNumberFormat="0" applyBorder="0" applyAlignment="0" applyProtection="0"/>
    <xf numFmtId="179" fontId="0" fillId="0" borderId="0" applyFont="0" applyFill="0" applyBorder="0" applyAlignment="0" applyProtection="0"/>
    <xf numFmtId="0" fontId="39" fillId="27" borderId="0" applyNumberFormat="0" applyBorder="0" applyAlignment="0" applyProtection="0"/>
    <xf numFmtId="0" fontId="40" fillId="28" borderId="0" applyNumberFormat="0" applyBorder="0" applyAlignment="0" applyProtection="0"/>
    <xf numFmtId="0" fontId="57" fillId="29" borderId="8" applyNumberFormat="0" applyAlignment="0" applyProtection="0"/>
    <xf numFmtId="0" fontId="40" fillId="30" borderId="0" applyNumberFormat="0" applyBorder="0" applyAlignment="0" applyProtection="0"/>
    <xf numFmtId="0" fontId="39" fillId="31" borderId="0" applyNumberFormat="0" applyBorder="0" applyAlignment="0" applyProtection="0"/>
    <xf numFmtId="0" fontId="40" fillId="32" borderId="0" applyNumberFormat="0" applyBorder="0" applyAlignment="0" applyProtection="0"/>
  </cellStyleXfs>
  <cellXfs count="129">
    <xf numFmtId="0" fontId="0" fillId="0" borderId="0" xfId="0" applyAlignment="1">
      <alignment/>
    </xf>
    <xf numFmtId="0" fontId="40" fillId="0" borderId="0" xfId="0" applyFont="1" applyFill="1" applyBorder="1" applyAlignment="1">
      <alignment vertical="center"/>
    </xf>
    <xf numFmtId="0" fontId="58"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62" fillId="0" borderId="0" xfId="0" applyFont="1" applyFill="1" applyBorder="1" applyAlignment="1">
      <alignment/>
    </xf>
    <xf numFmtId="0" fontId="62" fillId="0" borderId="0" xfId="0" applyFont="1" applyFill="1" applyBorder="1" applyAlignment="1">
      <alignment horizontal="center" vertical="center"/>
    </xf>
    <xf numFmtId="0" fontId="60" fillId="0" borderId="11" xfId="0" applyFont="1" applyFill="1" applyBorder="1" applyAlignment="1">
      <alignment horizontal="center" vertical="center" wrapText="1"/>
    </xf>
    <xf numFmtId="0" fontId="60" fillId="0" borderId="11" xfId="0" applyFont="1" applyFill="1" applyBorder="1" applyAlignment="1">
      <alignment vertical="center" wrapText="1"/>
    </xf>
    <xf numFmtId="0" fontId="7" fillId="0" borderId="9" xfId="0" applyFont="1" applyFill="1" applyBorder="1" applyAlignment="1">
      <alignment horizontal="center" vertical="center" wrapText="1"/>
    </xf>
    <xf numFmtId="0" fontId="8" fillId="0" borderId="0" xfId="0" applyFont="1" applyBorder="1" applyAlignment="1" applyProtection="1">
      <alignment/>
      <protection/>
    </xf>
    <xf numFmtId="0" fontId="63" fillId="0" borderId="9"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9" xfId="0" applyFont="1" applyFill="1" applyBorder="1" applyAlignment="1">
      <alignment horizontal="center" vertical="center"/>
    </xf>
    <xf numFmtId="0" fontId="63" fillId="0" borderId="9" xfId="0" applyFont="1" applyFill="1" applyBorder="1" applyAlignment="1">
      <alignment horizontal="center" vertical="center"/>
    </xf>
    <xf numFmtId="0" fontId="64" fillId="0" borderId="12"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8" fillId="0" borderId="0" xfId="0" applyFont="1" applyFill="1" applyBorder="1" applyAlignment="1" applyProtection="1">
      <alignment/>
      <protection/>
    </xf>
    <xf numFmtId="0" fontId="12" fillId="0" borderId="0" xfId="0" applyFont="1" applyAlignment="1">
      <alignment/>
    </xf>
    <xf numFmtId="0" fontId="13" fillId="0" borderId="0" xfId="0" applyFont="1" applyBorder="1" applyAlignment="1" applyProtection="1">
      <alignment horizontal="center" vertical="center"/>
      <protection/>
    </xf>
    <xf numFmtId="0" fontId="8" fillId="0" borderId="0" xfId="0" applyFont="1" applyBorder="1" applyAlignment="1" applyProtection="1">
      <alignment horizontal="left" vertical="center"/>
      <protection/>
    </xf>
    <xf numFmtId="0" fontId="8" fillId="0" borderId="13" xfId="0" applyFont="1" applyBorder="1" applyAlignment="1" applyProtection="1">
      <alignment horizontal="center" vertical="center"/>
      <protection/>
    </xf>
    <xf numFmtId="0" fontId="8" fillId="0" borderId="13" xfId="0" applyFont="1" applyFill="1" applyBorder="1" applyAlignment="1" applyProtection="1">
      <alignment vertical="center"/>
      <protection/>
    </xf>
    <xf numFmtId="0" fontId="8" fillId="0" borderId="13" xfId="0" applyFont="1" applyBorder="1" applyAlignment="1" applyProtection="1">
      <alignment/>
      <protection/>
    </xf>
    <xf numFmtId="0" fontId="14" fillId="0" borderId="0" xfId="0" applyFont="1" applyBorder="1" applyAlignment="1" applyProtection="1">
      <alignment/>
      <protection/>
    </xf>
    <xf numFmtId="0" fontId="8" fillId="0" borderId="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49" fontId="8" fillId="0" borderId="14" xfId="0" applyNumberFormat="1" applyFont="1" applyBorder="1" applyAlignment="1" applyProtection="1">
      <alignment horizontal="center" vertical="center" wrapText="1"/>
      <protection/>
    </xf>
    <xf numFmtId="37" fontId="8" fillId="0" borderId="14" xfId="0" applyNumberFormat="1" applyFont="1" applyBorder="1" applyAlignment="1" applyProtection="1">
      <alignment horizontal="center" vertical="center" wrapText="1"/>
      <protection/>
    </xf>
    <xf numFmtId="49" fontId="9" fillId="0" borderId="15" xfId="0" applyNumberFormat="1" applyFont="1" applyBorder="1" applyAlignment="1" applyProtection="1">
      <alignment horizontal="left" vertical="center" wrapText="1"/>
      <protection/>
    </xf>
    <xf numFmtId="4" fontId="9" fillId="0" borderId="13" xfId="0" applyNumberFormat="1" applyFont="1" applyBorder="1" applyAlignment="1" applyProtection="1">
      <alignment horizontal="center" vertical="center" wrapText="1"/>
      <protection/>
    </xf>
    <xf numFmtId="0" fontId="66" fillId="0" borderId="0" xfId="0" applyFont="1" applyFill="1" applyAlignment="1" applyProtection="1">
      <alignment horizontal="left"/>
      <protection/>
    </xf>
    <xf numFmtId="0" fontId="8" fillId="0" borderId="0" xfId="0" applyFont="1" applyFill="1" applyAlignment="1" applyProtection="1">
      <alignment horizontal="left"/>
      <protection/>
    </xf>
    <xf numFmtId="0" fontId="8" fillId="0" borderId="0" xfId="0" applyFont="1" applyFill="1" applyAlignment="1" applyProtection="1">
      <alignment horizontal="center" vertical="center"/>
      <protection/>
    </xf>
    <xf numFmtId="0" fontId="8" fillId="0" borderId="13" xfId="0" applyFont="1" applyBorder="1" applyAlignment="1" applyProtection="1">
      <alignment horizontal="center" vertical="center" wrapText="1"/>
      <protection/>
    </xf>
    <xf numFmtId="4" fontId="9" fillId="0" borderId="15" xfId="0" applyNumberFormat="1" applyFont="1" applyBorder="1" applyAlignment="1" applyProtection="1">
      <alignment horizontal="center" vertical="center" wrapText="1"/>
      <protection/>
    </xf>
    <xf numFmtId="4" fontId="8" fillId="0" borderId="13" xfId="0" applyNumberFormat="1" applyFont="1" applyBorder="1" applyAlignment="1" applyProtection="1">
      <alignment horizontal="center" vertical="center" wrapText="1"/>
      <protection/>
    </xf>
    <xf numFmtId="37" fontId="8" fillId="0" borderId="16" xfId="0" applyNumberFormat="1" applyFont="1" applyBorder="1" applyAlignment="1" applyProtection="1">
      <alignment horizontal="center" vertical="center" wrapText="1"/>
      <protection/>
    </xf>
    <xf numFmtId="4" fontId="8" fillId="0" borderId="13" xfId="0" applyNumberFormat="1" applyFont="1" applyBorder="1" applyAlignment="1" applyProtection="1">
      <alignment horizontal="right" vertical="center" wrapText="1"/>
      <protection/>
    </xf>
    <xf numFmtId="0" fontId="15" fillId="0" borderId="0" xfId="0" applyFont="1" applyBorder="1" applyAlignment="1" applyProtection="1">
      <alignment/>
      <protection/>
    </xf>
    <xf numFmtId="0" fontId="15" fillId="0" borderId="0" xfId="0" applyFont="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9" fillId="0" borderId="13" xfId="0" applyFont="1" applyBorder="1" applyAlignment="1" applyProtection="1">
      <alignment vertical="center"/>
      <protection/>
    </xf>
    <xf numFmtId="0" fontId="16" fillId="0" borderId="0" xfId="0" applyFont="1" applyBorder="1" applyAlignment="1" applyProtection="1">
      <alignment/>
      <protection/>
    </xf>
    <xf numFmtId="0" fontId="17" fillId="0" borderId="0" xfId="0" applyFont="1" applyBorder="1" applyAlignment="1" applyProtection="1">
      <alignment/>
      <protection/>
    </xf>
    <xf numFmtId="4" fontId="17" fillId="0" borderId="0" xfId="0" applyNumberFormat="1" applyFont="1" applyBorder="1" applyAlignment="1" applyProtection="1">
      <alignment/>
      <protection/>
    </xf>
    <xf numFmtId="0" fontId="18"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8" fillId="0" borderId="0" xfId="0" applyFont="1" applyFill="1" applyBorder="1" applyAlignment="1" applyProtection="1">
      <alignment vertical="center"/>
      <protection/>
    </xf>
    <xf numFmtId="0" fontId="8" fillId="0" borderId="19" xfId="0" applyFont="1" applyFill="1" applyBorder="1" applyAlignment="1" applyProtection="1">
      <alignment vertical="center"/>
      <protection/>
    </xf>
    <xf numFmtId="0" fontId="8" fillId="0" borderId="19" xfId="0" applyFont="1" applyFill="1" applyBorder="1" applyAlignment="1" applyProtection="1">
      <alignment horizontal="center" vertical="center"/>
      <protection/>
    </xf>
    <xf numFmtId="4" fontId="9" fillId="0" borderId="20" xfId="0" applyNumberFormat="1" applyFont="1" applyBorder="1" applyAlignment="1" applyProtection="1">
      <alignment vertical="center"/>
      <protection/>
    </xf>
    <xf numFmtId="4" fontId="9" fillId="0" borderId="20" xfId="0" applyNumberFormat="1" applyFont="1" applyBorder="1" applyAlignment="1" applyProtection="1">
      <alignment horizontal="center" vertical="center"/>
      <protection/>
    </xf>
    <xf numFmtId="0" fontId="8" fillId="0" borderId="0" xfId="0" applyFont="1" applyBorder="1" applyAlignment="1" applyProtection="1">
      <alignment horizontal="right"/>
      <protection/>
    </xf>
    <xf numFmtId="0" fontId="15" fillId="0" borderId="20" xfId="0" applyFont="1" applyBorder="1" applyAlignment="1" applyProtection="1">
      <alignment/>
      <protection/>
    </xf>
    <xf numFmtId="0" fontId="8" fillId="0" borderId="0" xfId="0" applyFont="1" applyBorder="1" applyAlignment="1" applyProtection="1">
      <alignment horizontal="center"/>
      <protection/>
    </xf>
    <xf numFmtId="180" fontId="3" fillId="0" borderId="0" xfId="0" applyNumberFormat="1" applyFont="1" applyBorder="1" applyAlignment="1" applyProtection="1">
      <alignment horizontal="center" vertical="center"/>
      <protection/>
    </xf>
    <xf numFmtId="180" fontId="8" fillId="0" borderId="0" xfId="0" applyNumberFormat="1" applyFont="1" applyBorder="1" applyAlignment="1" applyProtection="1">
      <alignment horizontal="center"/>
      <protection/>
    </xf>
    <xf numFmtId="180" fontId="8" fillId="0" borderId="15" xfId="0" applyNumberFormat="1" applyFont="1" applyBorder="1" applyAlignment="1" applyProtection="1">
      <alignment horizontal="center" vertical="center"/>
      <protection/>
    </xf>
    <xf numFmtId="180" fontId="8" fillId="0" borderId="16" xfId="0" applyNumberFormat="1" applyFont="1" applyBorder="1" applyAlignment="1" applyProtection="1">
      <alignment horizontal="center" vertical="center"/>
      <protection/>
    </xf>
    <xf numFmtId="4" fontId="8" fillId="0" borderId="13" xfId="0" applyNumberFormat="1" applyFont="1" applyFill="1" applyBorder="1" applyAlignment="1" applyProtection="1">
      <alignment horizontal="left" vertical="center"/>
      <protection/>
    </xf>
    <xf numFmtId="180" fontId="9" fillId="0" borderId="13" xfId="0" applyNumberFormat="1" applyFont="1" applyBorder="1" applyAlignment="1" applyProtection="1">
      <alignment horizontal="center" vertical="center"/>
      <protection/>
    </xf>
    <xf numFmtId="4" fontId="8" fillId="0" borderId="13" xfId="0" applyNumberFormat="1" applyFont="1" applyBorder="1" applyAlignment="1" applyProtection="1">
      <alignment vertical="center"/>
      <protection/>
    </xf>
    <xf numFmtId="4" fontId="9" fillId="0" borderId="13" xfId="0" applyNumberFormat="1" applyFont="1" applyBorder="1" applyAlignment="1" applyProtection="1">
      <alignment horizontal="center" vertical="center"/>
      <protection/>
    </xf>
    <xf numFmtId="49" fontId="9" fillId="0" borderId="13" xfId="0" applyNumberFormat="1" applyFont="1" applyBorder="1" applyAlignment="1" applyProtection="1">
      <alignment vertical="center"/>
      <protection/>
    </xf>
    <xf numFmtId="49" fontId="9" fillId="0" borderId="13" xfId="0" applyNumberFormat="1" applyFont="1" applyBorder="1" applyAlignment="1" applyProtection="1">
      <alignment horizontal="center" vertical="center"/>
      <protection/>
    </xf>
    <xf numFmtId="180" fontId="8" fillId="0" borderId="13" xfId="0" applyNumberFormat="1" applyFont="1" applyFill="1" applyBorder="1" applyAlignment="1" applyProtection="1">
      <alignment horizontal="center" vertical="center"/>
      <protection/>
    </xf>
    <xf numFmtId="180" fontId="8" fillId="0" borderId="13" xfId="0" applyNumberFormat="1" applyFont="1" applyFill="1" applyBorder="1" applyAlignment="1" applyProtection="1">
      <alignment horizontal="center" vertical="center" wrapText="1"/>
      <protection/>
    </xf>
    <xf numFmtId="4" fontId="8" fillId="0" borderId="20" xfId="0" applyNumberFormat="1" applyFont="1" applyBorder="1" applyAlignment="1" applyProtection="1">
      <alignment horizontal="left" vertical="center"/>
      <protection/>
    </xf>
    <xf numFmtId="180" fontId="8" fillId="0" borderId="21" xfId="0" applyNumberFormat="1" applyFont="1" applyBorder="1" applyAlignment="1" applyProtection="1">
      <alignment horizontal="center" vertical="center" wrapText="1"/>
      <protection/>
    </xf>
    <xf numFmtId="49" fontId="8" fillId="0" borderId="22" xfId="0" applyNumberFormat="1" applyFont="1" applyBorder="1" applyAlignment="1" applyProtection="1">
      <alignment vertical="center"/>
      <protection/>
    </xf>
    <xf numFmtId="4" fontId="8" fillId="0" borderId="13" xfId="0" applyNumberFormat="1" applyFont="1" applyBorder="1" applyAlignment="1" applyProtection="1">
      <alignment horizontal="center" vertical="center"/>
      <protection/>
    </xf>
    <xf numFmtId="0" fontId="8" fillId="0" borderId="20" xfId="0" applyFont="1" applyBorder="1" applyAlignment="1" applyProtection="1">
      <alignment vertical="center"/>
      <protection/>
    </xf>
    <xf numFmtId="4" fontId="8" fillId="0" borderId="23" xfId="0" applyNumberFormat="1" applyFont="1" applyBorder="1" applyAlignment="1" applyProtection="1">
      <alignment horizontal="left" vertical="center"/>
      <protection/>
    </xf>
    <xf numFmtId="180" fontId="8" fillId="0" borderId="13" xfId="0" applyNumberFormat="1" applyFont="1" applyBorder="1" applyAlignment="1" applyProtection="1">
      <alignment horizontal="center" vertical="center"/>
      <protection/>
    </xf>
    <xf numFmtId="4" fontId="8" fillId="0" borderId="19" xfId="0" applyNumberFormat="1" applyFont="1" applyBorder="1" applyAlignment="1" applyProtection="1">
      <alignment horizontal="left" vertical="center"/>
      <protection/>
    </xf>
    <xf numFmtId="180" fontId="8" fillId="0" borderId="19" xfId="0" applyNumberFormat="1" applyFont="1" applyBorder="1" applyAlignment="1" applyProtection="1">
      <alignment horizontal="center" vertical="center" wrapText="1"/>
      <protection/>
    </xf>
    <xf numFmtId="4" fontId="8" fillId="0" borderId="19" xfId="0" applyNumberFormat="1" applyFont="1" applyBorder="1" applyAlignment="1" applyProtection="1">
      <alignment vertical="center"/>
      <protection/>
    </xf>
    <xf numFmtId="180" fontId="8" fillId="0" borderId="20" xfId="0" applyNumberFormat="1" applyFont="1" applyBorder="1" applyAlignment="1" applyProtection="1">
      <alignment horizontal="center" vertical="center" wrapText="1"/>
      <protection/>
    </xf>
    <xf numFmtId="4" fontId="8" fillId="0" borderId="20" xfId="0" applyNumberFormat="1" applyFont="1" applyBorder="1" applyAlignment="1" applyProtection="1">
      <alignment vertical="center"/>
      <protection/>
    </xf>
    <xf numFmtId="4" fontId="8" fillId="0" borderId="21" xfId="0" applyNumberFormat="1" applyFont="1" applyBorder="1" applyAlignment="1" applyProtection="1">
      <alignment horizontal="center" vertical="center"/>
      <protection/>
    </xf>
    <xf numFmtId="4" fontId="8" fillId="0" borderId="20" xfId="0" applyNumberFormat="1" applyFont="1" applyBorder="1" applyAlignment="1" applyProtection="1">
      <alignment horizontal="center" vertical="center"/>
      <protection/>
    </xf>
    <xf numFmtId="4" fontId="8" fillId="0" borderId="13" xfId="0" applyNumberFormat="1" applyFont="1" applyBorder="1" applyAlignment="1" applyProtection="1">
      <alignment horizontal="right" vertical="center"/>
      <protection/>
    </xf>
    <xf numFmtId="181" fontId="8" fillId="0" borderId="0" xfId="0" applyNumberFormat="1" applyFont="1" applyBorder="1" applyAlignment="1" applyProtection="1">
      <alignment/>
      <protection/>
    </xf>
    <xf numFmtId="0" fontId="8" fillId="0" borderId="15" xfId="0" applyFont="1" applyBorder="1" applyAlignment="1" applyProtection="1">
      <alignment horizontal="center" vertical="center" wrapText="1"/>
      <protection/>
    </xf>
    <xf numFmtId="0" fontId="8" fillId="0" borderId="13" xfId="0" applyFont="1" applyFill="1" applyBorder="1" applyAlignment="1" applyProtection="1">
      <alignment horizontal="center" vertical="center"/>
      <protection/>
    </xf>
    <xf numFmtId="4" fontId="9" fillId="0" borderId="13" xfId="0" applyNumberFormat="1" applyFont="1" applyBorder="1" applyAlignment="1" applyProtection="1">
      <alignment vertical="center"/>
      <protection/>
    </xf>
    <xf numFmtId="0" fontId="15" fillId="0" borderId="13" xfId="0" applyFont="1" applyBorder="1" applyAlignment="1" applyProtection="1">
      <alignment/>
      <protection/>
    </xf>
    <xf numFmtId="0" fontId="15" fillId="0" borderId="1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9" fillId="0" borderId="20" xfId="0" applyFont="1" applyBorder="1" applyAlignment="1" applyProtection="1">
      <alignment vertical="center"/>
      <protection/>
    </xf>
    <xf numFmtId="182" fontId="9" fillId="0" borderId="20" xfId="0" applyNumberFormat="1" applyFont="1" applyBorder="1" applyAlignment="1" applyProtection="1">
      <alignment horizontal="left" vertical="center" wrapText="1"/>
      <protection/>
    </xf>
    <xf numFmtId="4" fontId="9" fillId="0" borderId="20" xfId="0" applyNumberFormat="1" applyFont="1" applyBorder="1" applyAlignment="1" applyProtection="1">
      <alignment horizontal="center" vertical="center" wrapText="1"/>
      <protection/>
    </xf>
    <xf numFmtId="0" fontId="8" fillId="0" borderId="20" xfId="0" applyFont="1" applyBorder="1" applyAlignment="1" applyProtection="1">
      <alignment/>
      <protection/>
    </xf>
    <xf numFmtId="0" fontId="8" fillId="0" borderId="20" xfId="0" applyFont="1" applyBorder="1" applyAlignment="1" applyProtection="1">
      <alignment horizontal="center" vertical="center"/>
      <protection/>
    </xf>
    <xf numFmtId="4" fontId="8" fillId="0" borderId="20" xfId="0" applyNumberFormat="1" applyFont="1" applyBorder="1" applyAlignment="1" applyProtection="1">
      <alignment horizontal="right" vertical="center" wrapText="1"/>
      <protection/>
    </xf>
    <xf numFmtId="4" fontId="8" fillId="0" borderId="15" xfId="0" applyNumberFormat="1" applyFont="1" applyBorder="1" applyAlignment="1" applyProtection="1">
      <alignment horizontal="left" vertical="center"/>
      <protection/>
    </xf>
    <xf numFmtId="182" fontId="9" fillId="0" borderId="13" xfId="0" applyNumberFormat="1" applyFont="1" applyBorder="1" applyAlignment="1" applyProtection="1">
      <alignment vertical="center"/>
      <protection/>
    </xf>
    <xf numFmtId="4" fontId="8" fillId="0" borderId="16" xfId="0" applyNumberFormat="1" applyFont="1" applyBorder="1" applyAlignment="1" applyProtection="1">
      <alignment horizontal="center" vertical="center" wrapText="1"/>
      <protection/>
    </xf>
    <xf numFmtId="4" fontId="8" fillId="0" borderId="15" xfId="0" applyNumberFormat="1" applyFont="1" applyFill="1" applyBorder="1" applyAlignment="1" applyProtection="1">
      <alignment horizontal="left" vertical="center"/>
      <protection/>
    </xf>
    <xf numFmtId="4" fontId="8" fillId="0" borderId="13" xfId="0" applyNumberFormat="1" applyFont="1" applyFill="1" applyBorder="1" applyAlignment="1" applyProtection="1">
      <alignment horizontal="left" vertical="center"/>
      <protection/>
    </xf>
    <xf numFmtId="4" fontId="8" fillId="0" borderId="16" xfId="0" applyNumberFormat="1" applyFont="1" applyFill="1" applyBorder="1" applyAlignment="1" applyProtection="1">
      <alignment horizontal="center" vertical="center" wrapText="1"/>
      <protection/>
    </xf>
    <xf numFmtId="4" fontId="8" fillId="0" borderId="13" xfId="0" applyNumberFormat="1" applyFont="1" applyFill="1" applyBorder="1" applyAlignment="1" applyProtection="1">
      <alignment horizontal="center" vertical="center" wrapText="1"/>
      <protection/>
    </xf>
    <xf numFmtId="4" fontId="8" fillId="0" borderId="17" xfId="0" applyNumberFormat="1" applyFont="1" applyFill="1" applyBorder="1" applyAlignment="1" applyProtection="1">
      <alignment horizontal="center" vertical="center" wrapText="1"/>
      <protection/>
    </xf>
    <xf numFmtId="4" fontId="9" fillId="0" borderId="13" xfId="0" applyNumberFormat="1" applyFont="1" applyBorder="1" applyAlignment="1" applyProtection="1">
      <alignment horizontal="left" vertical="center"/>
      <protection/>
    </xf>
    <xf numFmtId="0" fontId="9" fillId="0" borderId="13" xfId="0" applyFont="1" applyBorder="1" applyAlignment="1" applyProtection="1">
      <alignment/>
      <protection/>
    </xf>
    <xf numFmtId="4" fontId="9" fillId="0" borderId="13" xfId="0" applyNumberFormat="1" applyFont="1" applyFill="1" applyBorder="1" applyAlignment="1" applyProtection="1">
      <alignment horizontal="center" vertical="center"/>
      <protection/>
    </xf>
    <xf numFmtId="4" fontId="8" fillId="0" borderId="22" xfId="0" applyNumberFormat="1" applyFont="1" applyBorder="1" applyAlignment="1" applyProtection="1">
      <alignment horizontal="center" vertical="center"/>
      <protection/>
    </xf>
    <xf numFmtId="4" fontId="8" fillId="0" borderId="22" xfId="0" applyNumberFormat="1" applyFont="1" applyBorder="1" applyAlignment="1" applyProtection="1">
      <alignment/>
      <protection/>
    </xf>
    <xf numFmtId="0" fontId="19" fillId="0" borderId="13" xfId="0" applyFont="1" applyBorder="1" applyAlignment="1" applyProtection="1">
      <alignment/>
      <protection/>
    </xf>
    <xf numFmtId="180" fontId="8" fillId="0" borderId="0" xfId="0" applyNumberFormat="1" applyFont="1" applyBorder="1" applyAlignment="1" applyProtection="1">
      <alignment/>
      <protection/>
    </xf>
    <xf numFmtId="0" fontId="20" fillId="0" borderId="0" xfId="0" applyFont="1" applyBorder="1" applyAlignment="1" applyProtection="1">
      <alignment horizontal="center" vertical="center"/>
      <protection/>
    </xf>
    <xf numFmtId="0" fontId="20" fillId="0" borderId="0" xfId="0" applyFont="1" applyBorder="1" applyAlignment="1" applyProtection="1">
      <alignment/>
      <protection/>
    </xf>
    <xf numFmtId="0" fontId="18" fillId="0" borderId="0" xfId="0" applyFont="1" applyBorder="1" applyAlignment="1" applyProtection="1">
      <alignment horizontal="center" vertical="center"/>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36130;&#21153;/2023&#24180;/&#12304;36&#12305;2023&#24180;&#24066;&#21439;&#37096;&#38376;&#39044;&#31639;&#20844;&#24320;&#34920;(&#21333;&#203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收支预算总表"/>
      <sheetName val="单位收入总表"/>
      <sheetName val="单位支出总表"/>
      <sheetName val="财拨收支总表"/>
      <sheetName val="一般公共预算支出表"/>
      <sheetName val="一般公共预算基本支出表"/>
      <sheetName val="财政拨款三公表"/>
      <sheetName val="政府性基金"/>
      <sheetName val="国有资本经营"/>
      <sheetName val="部门整体支出绩效目标表"/>
      <sheetName val="支出总表（引用）"/>
      <sheetName val="财拨总表（引用）"/>
    </sheetNames>
    <sheetDataSet>
      <sheetData sheetId="10">
        <row r="8">
          <cell r="A8" t="str">
            <v>社会保障和就业支出</v>
          </cell>
          <cell r="B8">
            <v>42.562497</v>
          </cell>
        </row>
        <row r="9">
          <cell r="A9" t="str">
            <v>农林水支出</v>
          </cell>
          <cell r="B9">
            <v>414.153053</v>
          </cell>
        </row>
        <row r="10">
          <cell r="A10" t="str">
            <v>住房保障支出</v>
          </cell>
          <cell r="B10">
            <v>46.999992</v>
          </cell>
        </row>
      </sheetData>
      <sheetData sheetId="11">
        <row r="6">
          <cell r="B6">
            <v>503.715542</v>
          </cell>
          <cell r="C6">
            <v>503.715542</v>
          </cell>
        </row>
        <row r="7">
          <cell r="A7" t="str">
            <v>社会保障和就业支出</v>
          </cell>
          <cell r="B7">
            <v>42.562497</v>
          </cell>
          <cell r="C7">
            <v>42.562497</v>
          </cell>
        </row>
        <row r="8">
          <cell r="A8" t="str">
            <v>农林水支出</v>
          </cell>
          <cell r="B8">
            <v>414.153053</v>
          </cell>
          <cell r="C8">
            <v>414.153053</v>
          </cell>
        </row>
        <row r="9">
          <cell r="A9" t="str">
            <v>住房保障支出</v>
          </cell>
          <cell r="B9">
            <v>46.999992</v>
          </cell>
          <cell r="C9">
            <v>46.999992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62"/>
  <sheetViews>
    <sheetView showGridLines="0" workbookViewId="0" topLeftCell="A1">
      <selection activeCell="B15" sqref="B15"/>
    </sheetView>
  </sheetViews>
  <sheetFormatPr defaultColWidth="8.8515625" defaultRowHeight="12.75" customHeight="1"/>
  <cols>
    <col min="1" max="1" width="35.140625" style="49" customWidth="1"/>
    <col min="2" max="2" width="24.28125" style="50" customWidth="1"/>
    <col min="3" max="3" width="42.00390625" style="49" customWidth="1"/>
    <col min="4" max="4" width="25.00390625" style="50" customWidth="1"/>
    <col min="5" max="255" width="9.140625" style="49" customWidth="1"/>
  </cols>
  <sheetData>
    <row r="1" spans="1:4" s="49" customFormat="1" ht="18" customHeight="1">
      <c r="A1" s="28" t="s">
        <v>0</v>
      </c>
      <c r="B1" s="28"/>
      <c r="C1" s="28"/>
      <c r="D1" s="28"/>
    </row>
    <row r="2" spans="1:4" s="49" customFormat="1" ht="17.25" customHeight="1">
      <c r="A2" s="29" t="s">
        <v>1</v>
      </c>
      <c r="B2" s="35"/>
      <c r="C2" s="14"/>
      <c r="D2" s="35" t="s">
        <v>2</v>
      </c>
    </row>
    <row r="3" spans="1:4" s="49" customFormat="1" ht="17.25" customHeight="1">
      <c r="A3" s="30" t="s">
        <v>3</v>
      </c>
      <c r="B3" s="30"/>
      <c r="C3" s="30" t="s">
        <v>4</v>
      </c>
      <c r="D3" s="30"/>
    </row>
    <row r="4" spans="1:4" s="49" customFormat="1" ht="17.25" customHeight="1">
      <c r="A4" s="30" t="s">
        <v>5</v>
      </c>
      <c r="B4" s="54" t="s">
        <v>6</v>
      </c>
      <c r="C4" s="53" t="s">
        <v>7</v>
      </c>
      <c r="D4" s="53" t="s">
        <v>6</v>
      </c>
    </row>
    <row r="5" spans="1:4" s="49" customFormat="1" ht="17.25" customHeight="1">
      <c r="A5" s="111" t="s">
        <v>8</v>
      </c>
      <c r="B5" s="77">
        <f>IF(ISBLANK(SUM(B6,B7,B8))," ",SUM(B6,B7,B8))</f>
        <v>503.715542</v>
      </c>
      <c r="C5" s="112" t="str">
        <f>IF(ISBLANK('[1]支出总表（引用）'!A8)," ",'[1]支出总表（引用）'!A8)</f>
        <v>社会保障和就业支出</v>
      </c>
      <c r="D5" s="77">
        <f>IF(ISBLANK('[1]支出总表（引用）'!B8)," ",'[1]支出总表（引用）'!B8)</f>
        <v>42.562497</v>
      </c>
    </row>
    <row r="6" spans="1:4" s="49" customFormat="1" ht="17.25" customHeight="1">
      <c r="A6" s="111" t="s">
        <v>9</v>
      </c>
      <c r="B6" s="77">
        <v>503.715542</v>
      </c>
      <c r="C6" s="112" t="str">
        <f>IF(ISBLANK('[1]支出总表（引用）'!A9)," ",'[1]支出总表（引用）'!A9)</f>
        <v>农林水支出</v>
      </c>
      <c r="D6" s="77">
        <f>IF(ISBLANK('[1]支出总表（引用）'!B9)," ",'[1]支出总表（引用）'!B9)</f>
        <v>414.153053</v>
      </c>
    </row>
    <row r="7" spans="1:4" s="49" customFormat="1" ht="17.25" customHeight="1">
      <c r="A7" s="111" t="s">
        <v>10</v>
      </c>
      <c r="B7" s="113"/>
      <c r="C7" s="112" t="str">
        <f>IF(ISBLANK('[1]支出总表（引用）'!A10)," ",'[1]支出总表（引用）'!A10)</f>
        <v>住房保障支出</v>
      </c>
      <c r="D7" s="77">
        <f>IF(ISBLANK('[1]支出总表（引用）'!B10)," ",'[1]支出总表（引用）'!B10)</f>
        <v>46.999992</v>
      </c>
    </row>
    <row r="8" spans="1:4" s="49" customFormat="1" ht="17.25" customHeight="1">
      <c r="A8" s="111" t="s">
        <v>11</v>
      </c>
      <c r="B8" s="113"/>
      <c r="C8" s="32"/>
      <c r="D8" s="85"/>
    </row>
    <row r="9" spans="1:4" s="49" customFormat="1" ht="17.25" customHeight="1">
      <c r="A9" s="114" t="s">
        <v>12</v>
      </c>
      <c r="B9" s="113"/>
      <c r="C9" s="32"/>
      <c r="D9" s="85"/>
    </row>
    <row r="10" spans="1:4" s="49" customFormat="1" ht="17.25" customHeight="1">
      <c r="A10" s="111" t="s">
        <v>13</v>
      </c>
      <c r="B10" s="113"/>
      <c r="C10" s="32"/>
      <c r="D10" s="85"/>
    </row>
    <row r="11" spans="1:4" s="49" customFormat="1" ht="17.25" customHeight="1">
      <c r="A11" s="111" t="s">
        <v>14</v>
      </c>
      <c r="B11" s="113"/>
      <c r="C11" s="32"/>
      <c r="D11" s="85"/>
    </row>
    <row r="12" spans="1:4" s="49" customFormat="1" ht="17.25" customHeight="1">
      <c r="A12" s="115" t="s">
        <v>15</v>
      </c>
      <c r="B12" s="116"/>
      <c r="C12" s="32"/>
      <c r="D12" s="85"/>
    </row>
    <row r="13" spans="1:4" s="49" customFormat="1" ht="17.25" customHeight="1">
      <c r="A13" s="115" t="s">
        <v>16</v>
      </c>
      <c r="B13" s="117"/>
      <c r="C13" s="32"/>
      <c r="D13" s="85"/>
    </row>
    <row r="14" spans="1:4" s="49" customFormat="1" ht="17.25" customHeight="1">
      <c r="A14" s="115" t="s">
        <v>17</v>
      </c>
      <c r="B14" s="118"/>
      <c r="C14" s="32"/>
      <c r="D14" s="85"/>
    </row>
    <row r="15" spans="1:4" s="49" customFormat="1" ht="15" customHeight="1">
      <c r="A15" s="119"/>
      <c r="B15" s="40"/>
      <c r="C15" s="120"/>
      <c r="D15" s="121"/>
    </row>
    <row r="16" spans="1:4" s="49" customFormat="1" ht="17.25" customHeight="1">
      <c r="A16" s="85" t="s">
        <v>18</v>
      </c>
      <c r="B16" s="40">
        <v>503.715542</v>
      </c>
      <c r="C16" s="85" t="s">
        <v>19</v>
      </c>
      <c r="D16" s="40">
        <v>503.72</v>
      </c>
    </row>
    <row r="17" spans="1:4" s="49" customFormat="1" ht="17.25" customHeight="1">
      <c r="A17" s="111" t="s">
        <v>20</v>
      </c>
      <c r="B17" s="40"/>
      <c r="C17" s="122" t="s">
        <v>21</v>
      </c>
      <c r="D17" s="40"/>
    </row>
    <row r="18" spans="1:4" s="49" customFormat="1" ht="17.25" customHeight="1">
      <c r="A18" s="111" t="s">
        <v>22</v>
      </c>
      <c r="B18" s="40"/>
      <c r="C18" s="123"/>
      <c r="D18" s="102"/>
    </row>
    <row r="19" spans="1:4" s="49" customFormat="1" ht="16.5" customHeight="1">
      <c r="A19" s="124"/>
      <c r="B19" s="40"/>
      <c r="C19" s="123"/>
      <c r="D19" s="40"/>
    </row>
    <row r="20" spans="1:4" s="49" customFormat="1" ht="17.25" customHeight="1">
      <c r="A20" s="85" t="s">
        <v>23</v>
      </c>
      <c r="B20" s="40">
        <v>503.715542</v>
      </c>
      <c r="C20" s="85" t="s">
        <v>24</v>
      </c>
      <c r="D20" s="40">
        <f>B20</f>
        <v>503.715542</v>
      </c>
    </row>
    <row r="21" spans="1:254" s="49" customFormat="1" ht="19.5" customHeight="1">
      <c r="A21" s="125" t="s">
        <v>25</v>
      </c>
      <c r="B21" s="126"/>
      <c r="C21" s="127"/>
      <c r="D21" s="126"/>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49" customFormat="1" ht="19.5" customHeight="1">
      <c r="A22" s="60"/>
      <c r="B22" s="128"/>
      <c r="C22" s="60"/>
      <c r="D22" s="128"/>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49" customFormat="1" ht="19.5" customHeight="1">
      <c r="A23" s="60"/>
      <c r="B23" s="128"/>
      <c r="C23" s="60"/>
      <c r="D23" s="128"/>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49" customFormat="1" ht="19.5" customHeight="1">
      <c r="A24" s="60"/>
      <c r="B24" s="128"/>
      <c r="C24" s="60"/>
      <c r="D24" s="128"/>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49" customFormat="1" ht="19.5" customHeight="1">
      <c r="A25" s="60"/>
      <c r="B25" s="128"/>
      <c r="C25" s="60"/>
      <c r="D25" s="128"/>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49" customFormat="1" ht="19.5" customHeight="1">
      <c r="A26" s="60"/>
      <c r="B26" s="128"/>
      <c r="C26" s="60"/>
      <c r="D26" s="128"/>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49" customFormat="1" ht="19.5" customHeight="1">
      <c r="A27" s="60"/>
      <c r="B27" s="128"/>
      <c r="C27" s="60"/>
      <c r="D27" s="128"/>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49" customFormat="1" ht="19.5" customHeight="1">
      <c r="A28" s="60"/>
      <c r="B28" s="128"/>
      <c r="C28" s="60"/>
      <c r="D28" s="128"/>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49" customFormat="1" ht="19.5" customHeight="1">
      <c r="A29" s="60"/>
      <c r="B29" s="128"/>
      <c r="C29" s="60"/>
      <c r="D29" s="128"/>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49" customFormat="1" ht="19.5" customHeight="1">
      <c r="A30" s="60"/>
      <c r="B30" s="128"/>
      <c r="C30" s="60"/>
      <c r="D30" s="128"/>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49" customFormat="1" ht="19.5" customHeight="1">
      <c r="A31" s="60"/>
      <c r="B31" s="128"/>
      <c r="C31" s="60"/>
      <c r="D31" s="128"/>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49" customFormat="1" ht="19.5" customHeight="1">
      <c r="A32" s="60"/>
      <c r="B32" s="128"/>
      <c r="C32" s="60"/>
      <c r="D32" s="128"/>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49" customFormat="1" ht="19.5" customHeight="1">
      <c r="A33" s="60"/>
      <c r="B33" s="128"/>
      <c r="C33" s="60"/>
      <c r="D33" s="128"/>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49" customFormat="1" ht="19.5" customHeight="1">
      <c r="A34" s="60"/>
      <c r="B34" s="128"/>
      <c r="C34" s="60"/>
      <c r="D34" s="128"/>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49" customFormat="1" ht="19.5" customHeight="1">
      <c r="A35" s="60"/>
      <c r="B35" s="128"/>
      <c r="C35" s="60"/>
      <c r="D35" s="128"/>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49" customFormat="1" ht="19.5" customHeight="1">
      <c r="A36" s="60"/>
      <c r="B36" s="128"/>
      <c r="C36" s="60"/>
      <c r="D36" s="128"/>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49" customFormat="1" ht="19.5" customHeight="1">
      <c r="A37" s="60"/>
      <c r="B37" s="128"/>
      <c r="C37" s="60"/>
      <c r="D37" s="128"/>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49" customFormat="1" ht="19.5" customHeight="1">
      <c r="A38" s="60"/>
      <c r="B38" s="128"/>
      <c r="C38" s="60"/>
      <c r="D38" s="128"/>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row>
    <row r="39" spans="1:254" s="49" customFormat="1" ht="19.5" customHeight="1">
      <c r="A39" s="60"/>
      <c r="B39" s="128"/>
      <c r="C39" s="60"/>
      <c r="D39" s="128"/>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row>
    <row r="40" spans="1:254" s="49" customFormat="1" ht="19.5" customHeight="1">
      <c r="A40" s="60"/>
      <c r="B40" s="128"/>
      <c r="C40" s="60"/>
      <c r="D40" s="128"/>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row>
    <row r="41" spans="1:254" s="49" customFormat="1" ht="19.5" customHeight="1">
      <c r="A41" s="60"/>
      <c r="B41" s="128"/>
      <c r="C41" s="60"/>
      <c r="D41" s="128"/>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row>
    <row r="42" spans="1:254" s="49" customFormat="1" ht="19.5" customHeight="1">
      <c r="A42" s="60"/>
      <c r="B42" s="128"/>
      <c r="C42" s="60"/>
      <c r="D42" s="128"/>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c r="IL42" s="60"/>
      <c r="IM42" s="60"/>
      <c r="IN42" s="60"/>
      <c r="IO42" s="60"/>
      <c r="IP42" s="60"/>
      <c r="IQ42" s="60"/>
      <c r="IR42" s="60"/>
      <c r="IS42" s="60"/>
      <c r="IT42" s="60"/>
    </row>
    <row r="43" spans="1:254" s="49" customFormat="1" ht="19.5" customHeight="1">
      <c r="A43" s="60"/>
      <c r="B43" s="128"/>
      <c r="C43" s="60"/>
      <c r="D43" s="128"/>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c r="IL43" s="60"/>
      <c r="IM43" s="60"/>
      <c r="IN43" s="60"/>
      <c r="IO43" s="60"/>
      <c r="IP43" s="60"/>
      <c r="IQ43" s="60"/>
      <c r="IR43" s="60"/>
      <c r="IS43" s="60"/>
      <c r="IT43" s="60"/>
    </row>
    <row r="44" spans="1:254" s="49" customFormat="1" ht="19.5" customHeight="1">
      <c r="A44" s="60"/>
      <c r="B44" s="128"/>
      <c r="C44" s="60"/>
      <c r="D44" s="128"/>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c r="IF44" s="60"/>
      <c r="IG44" s="60"/>
      <c r="IH44" s="60"/>
      <c r="II44" s="60"/>
      <c r="IJ44" s="60"/>
      <c r="IK44" s="60"/>
      <c r="IL44" s="60"/>
      <c r="IM44" s="60"/>
      <c r="IN44" s="60"/>
      <c r="IO44" s="60"/>
      <c r="IP44" s="60"/>
      <c r="IQ44" s="60"/>
      <c r="IR44" s="60"/>
      <c r="IS44" s="60"/>
      <c r="IT44" s="60"/>
    </row>
    <row r="45" spans="1:254" s="49" customFormat="1" ht="19.5" customHeight="1">
      <c r="A45" s="60"/>
      <c r="B45" s="128"/>
      <c r="C45" s="60"/>
      <c r="D45" s="128"/>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c r="IL45" s="60"/>
      <c r="IM45" s="60"/>
      <c r="IN45" s="60"/>
      <c r="IO45" s="60"/>
      <c r="IP45" s="60"/>
      <c r="IQ45" s="60"/>
      <c r="IR45" s="60"/>
      <c r="IS45" s="60"/>
      <c r="IT45" s="60"/>
    </row>
    <row r="46" spans="1:254" s="49" customFormat="1" ht="19.5" customHeight="1">
      <c r="A46" s="60"/>
      <c r="B46" s="128"/>
      <c r="C46" s="60"/>
      <c r="D46" s="128"/>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row>
    <row r="47" spans="1:254" s="49" customFormat="1" ht="19.5" customHeight="1">
      <c r="A47" s="60"/>
      <c r="B47" s="128"/>
      <c r="C47" s="60"/>
      <c r="D47" s="128"/>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c r="HV47" s="60"/>
      <c r="HW47" s="60"/>
      <c r="HX47" s="60"/>
      <c r="HY47" s="60"/>
      <c r="HZ47" s="60"/>
      <c r="IA47" s="60"/>
      <c r="IB47" s="60"/>
      <c r="IC47" s="60"/>
      <c r="ID47" s="60"/>
      <c r="IE47" s="60"/>
      <c r="IF47" s="60"/>
      <c r="IG47" s="60"/>
      <c r="IH47" s="60"/>
      <c r="II47" s="60"/>
      <c r="IJ47" s="60"/>
      <c r="IK47" s="60"/>
      <c r="IL47" s="60"/>
      <c r="IM47" s="60"/>
      <c r="IN47" s="60"/>
      <c r="IO47" s="60"/>
      <c r="IP47" s="60"/>
      <c r="IQ47" s="60"/>
      <c r="IR47" s="60"/>
      <c r="IS47" s="60"/>
      <c r="IT47" s="60"/>
    </row>
    <row r="48" spans="1:254" s="49" customFormat="1" ht="19.5" customHeight="1">
      <c r="A48" s="60"/>
      <c r="B48" s="128"/>
      <c r="C48" s="60"/>
      <c r="D48" s="128"/>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c r="IS48" s="60"/>
      <c r="IT48" s="60"/>
    </row>
    <row r="49" spans="1:254" s="49" customFormat="1" ht="19.5" customHeight="1">
      <c r="A49" s="60"/>
      <c r="B49" s="128"/>
      <c r="C49" s="60"/>
      <c r="D49" s="128"/>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c r="HV49" s="60"/>
      <c r="HW49" s="60"/>
      <c r="HX49" s="60"/>
      <c r="HY49" s="60"/>
      <c r="HZ49" s="60"/>
      <c r="IA49" s="60"/>
      <c r="IB49" s="60"/>
      <c r="IC49" s="60"/>
      <c r="ID49" s="60"/>
      <c r="IE49" s="60"/>
      <c r="IF49" s="60"/>
      <c r="IG49" s="60"/>
      <c r="IH49" s="60"/>
      <c r="II49" s="60"/>
      <c r="IJ49" s="60"/>
      <c r="IK49" s="60"/>
      <c r="IL49" s="60"/>
      <c r="IM49" s="60"/>
      <c r="IN49" s="60"/>
      <c r="IO49" s="60"/>
      <c r="IP49" s="60"/>
      <c r="IQ49" s="60"/>
      <c r="IR49" s="60"/>
      <c r="IS49" s="60"/>
      <c r="IT49" s="60"/>
    </row>
    <row r="50" spans="1:254" s="49" customFormat="1" ht="19.5" customHeight="1">
      <c r="A50" s="60"/>
      <c r="B50" s="128"/>
      <c r="C50" s="60"/>
      <c r="D50" s="128"/>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c r="HV50" s="60"/>
      <c r="HW50" s="60"/>
      <c r="HX50" s="60"/>
      <c r="HY50" s="60"/>
      <c r="HZ50" s="60"/>
      <c r="IA50" s="60"/>
      <c r="IB50" s="60"/>
      <c r="IC50" s="60"/>
      <c r="ID50" s="60"/>
      <c r="IE50" s="60"/>
      <c r="IF50" s="60"/>
      <c r="IG50" s="60"/>
      <c r="IH50" s="60"/>
      <c r="II50" s="60"/>
      <c r="IJ50" s="60"/>
      <c r="IK50" s="60"/>
      <c r="IL50" s="60"/>
      <c r="IM50" s="60"/>
      <c r="IN50" s="60"/>
      <c r="IO50" s="60"/>
      <c r="IP50" s="60"/>
      <c r="IQ50" s="60"/>
      <c r="IR50" s="60"/>
      <c r="IS50" s="60"/>
      <c r="IT50" s="60"/>
    </row>
    <row r="51" spans="1:254" s="49" customFormat="1" ht="19.5" customHeight="1">
      <c r="A51" s="60"/>
      <c r="B51" s="128"/>
      <c r="C51" s="60"/>
      <c r="D51" s="128"/>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c r="HF51" s="60"/>
      <c r="HG51" s="60"/>
      <c r="HH51" s="60"/>
      <c r="HI51" s="60"/>
      <c r="HJ51" s="60"/>
      <c r="HK51" s="60"/>
      <c r="HL51" s="60"/>
      <c r="HM51" s="60"/>
      <c r="HN51" s="60"/>
      <c r="HO51" s="60"/>
      <c r="HP51" s="60"/>
      <c r="HQ51" s="60"/>
      <c r="HR51" s="60"/>
      <c r="HS51" s="60"/>
      <c r="HT51" s="60"/>
      <c r="HU51" s="60"/>
      <c r="HV51" s="60"/>
      <c r="HW51" s="60"/>
      <c r="HX51" s="60"/>
      <c r="HY51" s="60"/>
      <c r="HZ51" s="60"/>
      <c r="IA51" s="60"/>
      <c r="IB51" s="60"/>
      <c r="IC51" s="60"/>
      <c r="ID51" s="60"/>
      <c r="IE51" s="60"/>
      <c r="IF51" s="60"/>
      <c r="IG51" s="60"/>
      <c r="IH51" s="60"/>
      <c r="II51" s="60"/>
      <c r="IJ51" s="60"/>
      <c r="IK51" s="60"/>
      <c r="IL51" s="60"/>
      <c r="IM51" s="60"/>
      <c r="IN51" s="60"/>
      <c r="IO51" s="60"/>
      <c r="IP51" s="60"/>
      <c r="IQ51" s="60"/>
      <c r="IR51" s="60"/>
      <c r="IS51" s="60"/>
      <c r="IT51" s="60"/>
    </row>
    <row r="52" spans="1:254" s="49" customFormat="1" ht="19.5" customHeight="1">
      <c r="A52" s="60"/>
      <c r="B52" s="128"/>
      <c r="C52" s="60"/>
      <c r="D52" s="128"/>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c r="HV52" s="60"/>
      <c r="HW52" s="60"/>
      <c r="HX52" s="60"/>
      <c r="HY52" s="60"/>
      <c r="HZ52" s="60"/>
      <c r="IA52" s="60"/>
      <c r="IB52" s="60"/>
      <c r="IC52" s="60"/>
      <c r="ID52" s="60"/>
      <c r="IE52" s="60"/>
      <c r="IF52" s="60"/>
      <c r="IG52" s="60"/>
      <c r="IH52" s="60"/>
      <c r="II52" s="60"/>
      <c r="IJ52" s="60"/>
      <c r="IK52" s="60"/>
      <c r="IL52" s="60"/>
      <c r="IM52" s="60"/>
      <c r="IN52" s="60"/>
      <c r="IO52" s="60"/>
      <c r="IP52" s="60"/>
      <c r="IQ52" s="60"/>
      <c r="IR52" s="60"/>
      <c r="IS52" s="60"/>
      <c r="IT52" s="60"/>
    </row>
    <row r="53" spans="1:254" s="49" customFormat="1" ht="19.5" customHeight="1">
      <c r="A53" s="60"/>
      <c r="B53" s="128"/>
      <c r="C53" s="60"/>
      <c r="D53" s="128"/>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c r="HV53" s="60"/>
      <c r="HW53" s="60"/>
      <c r="HX53" s="60"/>
      <c r="HY53" s="60"/>
      <c r="HZ53" s="60"/>
      <c r="IA53" s="60"/>
      <c r="IB53" s="60"/>
      <c r="IC53" s="60"/>
      <c r="ID53" s="60"/>
      <c r="IE53" s="60"/>
      <c r="IF53" s="60"/>
      <c r="IG53" s="60"/>
      <c r="IH53" s="60"/>
      <c r="II53" s="60"/>
      <c r="IJ53" s="60"/>
      <c r="IK53" s="60"/>
      <c r="IL53" s="60"/>
      <c r="IM53" s="60"/>
      <c r="IN53" s="60"/>
      <c r="IO53" s="60"/>
      <c r="IP53" s="60"/>
      <c r="IQ53" s="60"/>
      <c r="IR53" s="60"/>
      <c r="IS53" s="60"/>
      <c r="IT53" s="60"/>
    </row>
    <row r="54" spans="1:254" s="49" customFormat="1" ht="19.5" customHeight="1">
      <c r="A54" s="60"/>
      <c r="B54" s="128"/>
      <c r="C54" s="60"/>
      <c r="D54" s="128"/>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c r="HV54" s="60"/>
      <c r="HW54" s="60"/>
      <c r="HX54" s="60"/>
      <c r="HY54" s="60"/>
      <c r="HZ54" s="60"/>
      <c r="IA54" s="60"/>
      <c r="IB54" s="60"/>
      <c r="IC54" s="60"/>
      <c r="ID54" s="60"/>
      <c r="IE54" s="60"/>
      <c r="IF54" s="60"/>
      <c r="IG54" s="60"/>
      <c r="IH54" s="60"/>
      <c r="II54" s="60"/>
      <c r="IJ54" s="60"/>
      <c r="IK54" s="60"/>
      <c r="IL54" s="60"/>
      <c r="IM54" s="60"/>
      <c r="IN54" s="60"/>
      <c r="IO54" s="60"/>
      <c r="IP54" s="60"/>
      <c r="IQ54" s="60"/>
      <c r="IR54" s="60"/>
      <c r="IS54" s="60"/>
      <c r="IT54" s="60"/>
    </row>
    <row r="55" spans="1:254" s="49" customFormat="1" ht="19.5" customHeight="1">
      <c r="A55" s="60"/>
      <c r="B55" s="128"/>
      <c r="C55" s="60"/>
      <c r="D55" s="128"/>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c r="IL55" s="60"/>
      <c r="IM55" s="60"/>
      <c r="IN55" s="60"/>
      <c r="IO55" s="60"/>
      <c r="IP55" s="60"/>
      <c r="IQ55" s="60"/>
      <c r="IR55" s="60"/>
      <c r="IS55" s="60"/>
      <c r="IT55" s="60"/>
    </row>
    <row r="56" spans="1:254" s="49" customFormat="1" ht="19.5" customHeight="1">
      <c r="A56" s="60"/>
      <c r="B56" s="128"/>
      <c r="C56" s="60"/>
      <c r="D56" s="128"/>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c r="IN56" s="60"/>
      <c r="IO56" s="60"/>
      <c r="IP56" s="60"/>
      <c r="IQ56" s="60"/>
      <c r="IR56" s="60"/>
      <c r="IS56" s="60"/>
      <c r="IT56" s="60"/>
    </row>
    <row r="57" spans="1:254" s="49" customFormat="1" ht="19.5" customHeight="1">
      <c r="A57" s="60"/>
      <c r="B57" s="128"/>
      <c r="C57" s="60"/>
      <c r="D57" s="128"/>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c r="IK57" s="60"/>
      <c r="IL57" s="60"/>
      <c r="IM57" s="60"/>
      <c r="IN57" s="60"/>
      <c r="IO57" s="60"/>
      <c r="IP57" s="60"/>
      <c r="IQ57" s="60"/>
      <c r="IR57" s="60"/>
      <c r="IS57" s="60"/>
      <c r="IT57" s="60"/>
    </row>
    <row r="58" spans="1:254" s="49" customFormat="1" ht="19.5" customHeight="1">
      <c r="A58" s="60"/>
      <c r="B58" s="128"/>
      <c r="C58" s="60"/>
      <c r="D58" s="128"/>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c r="HF58" s="60"/>
      <c r="HG58" s="60"/>
      <c r="HH58" s="60"/>
      <c r="HI58" s="60"/>
      <c r="HJ58" s="60"/>
      <c r="HK58" s="60"/>
      <c r="HL58" s="60"/>
      <c r="HM58" s="60"/>
      <c r="HN58" s="60"/>
      <c r="HO58" s="60"/>
      <c r="HP58" s="60"/>
      <c r="HQ58" s="60"/>
      <c r="HR58" s="60"/>
      <c r="HS58" s="60"/>
      <c r="HT58" s="60"/>
      <c r="HU58" s="60"/>
      <c r="HV58" s="60"/>
      <c r="HW58" s="60"/>
      <c r="HX58" s="60"/>
      <c r="HY58" s="60"/>
      <c r="HZ58" s="60"/>
      <c r="IA58" s="60"/>
      <c r="IB58" s="60"/>
      <c r="IC58" s="60"/>
      <c r="ID58" s="60"/>
      <c r="IE58" s="60"/>
      <c r="IF58" s="60"/>
      <c r="IG58" s="60"/>
      <c r="IH58" s="60"/>
      <c r="II58" s="60"/>
      <c r="IJ58" s="60"/>
      <c r="IK58" s="60"/>
      <c r="IL58" s="60"/>
      <c r="IM58" s="60"/>
      <c r="IN58" s="60"/>
      <c r="IO58" s="60"/>
      <c r="IP58" s="60"/>
      <c r="IQ58" s="60"/>
      <c r="IR58" s="60"/>
      <c r="IS58" s="60"/>
      <c r="IT58" s="60"/>
    </row>
    <row r="59" spans="1:254" s="49" customFormat="1" ht="19.5" customHeight="1">
      <c r="A59" s="60"/>
      <c r="B59" s="128"/>
      <c r="C59" s="60"/>
      <c r="D59" s="128"/>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c r="IK59" s="60"/>
      <c r="IL59" s="60"/>
      <c r="IM59" s="60"/>
      <c r="IN59" s="60"/>
      <c r="IO59" s="60"/>
      <c r="IP59" s="60"/>
      <c r="IQ59" s="60"/>
      <c r="IR59" s="60"/>
      <c r="IS59" s="60"/>
      <c r="IT59" s="60"/>
    </row>
    <row r="60" spans="1:254" s="49" customFormat="1" ht="19.5" customHeight="1">
      <c r="A60" s="60"/>
      <c r="B60" s="128"/>
      <c r="C60" s="60"/>
      <c r="D60" s="128"/>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c r="IK60" s="60"/>
      <c r="IL60" s="60"/>
      <c r="IM60" s="60"/>
      <c r="IN60" s="60"/>
      <c r="IO60" s="60"/>
      <c r="IP60" s="60"/>
      <c r="IQ60" s="60"/>
      <c r="IR60" s="60"/>
      <c r="IS60" s="60"/>
      <c r="IT60" s="60"/>
    </row>
    <row r="61" spans="1:254" s="49" customFormat="1" ht="19.5" customHeight="1">
      <c r="A61" s="60"/>
      <c r="B61" s="128"/>
      <c r="C61" s="60"/>
      <c r="D61" s="128"/>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c r="HV61" s="60"/>
      <c r="HW61" s="60"/>
      <c r="HX61" s="60"/>
      <c r="HY61" s="60"/>
      <c r="HZ61" s="60"/>
      <c r="IA61" s="60"/>
      <c r="IB61" s="60"/>
      <c r="IC61" s="60"/>
      <c r="ID61" s="60"/>
      <c r="IE61" s="60"/>
      <c r="IF61" s="60"/>
      <c r="IG61" s="60"/>
      <c r="IH61" s="60"/>
      <c r="II61" s="60"/>
      <c r="IJ61" s="60"/>
      <c r="IK61" s="60"/>
      <c r="IL61" s="60"/>
      <c r="IM61" s="60"/>
      <c r="IN61" s="60"/>
      <c r="IO61" s="60"/>
      <c r="IP61" s="60"/>
      <c r="IQ61" s="60"/>
      <c r="IR61" s="60"/>
      <c r="IS61" s="60"/>
      <c r="IT61" s="60"/>
    </row>
    <row r="62" spans="1:254" s="49" customFormat="1" ht="19.5" customHeight="1">
      <c r="A62" s="60"/>
      <c r="B62" s="128"/>
      <c r="C62" s="60"/>
      <c r="D62" s="128"/>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c r="IL62" s="60"/>
      <c r="IM62" s="60"/>
      <c r="IN62" s="60"/>
      <c r="IO62" s="60"/>
      <c r="IP62" s="60"/>
      <c r="IQ62" s="60"/>
      <c r="IR62" s="60"/>
      <c r="IS62" s="60"/>
      <c r="IT62" s="60"/>
    </row>
  </sheetData>
  <sheetProtection/>
  <mergeCells count="3">
    <mergeCell ref="A1:D1"/>
    <mergeCell ref="A3:B3"/>
    <mergeCell ref="C3:D3"/>
  </mergeCells>
  <printOptions horizontalCentered="1"/>
  <pageMargins left="0.39305555555555555" right="0.39305555555555555" top="0.5902777777777778" bottom="0.39305555555555555" header="0.19652777777777777" footer="0.19652777777777777"/>
  <pageSetup fitToHeight="0" fitToWidth="1"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E31"/>
  <sheetViews>
    <sheetView tabSelected="1" zoomScaleSheetLayoutView="100" workbookViewId="0" topLeftCell="A1">
      <selection activeCell="G7" sqref="G7"/>
    </sheetView>
  </sheetViews>
  <sheetFormatPr defaultColWidth="10.28125" defaultRowHeight="12.75"/>
  <cols>
    <col min="1" max="1" width="19.00390625" style="1" customWidth="1"/>
    <col min="2" max="2" width="20.57421875" style="1" customWidth="1"/>
    <col min="3" max="3" width="25.140625" style="1" customWidth="1"/>
    <col min="4" max="4" width="24.421875" style="1" customWidth="1"/>
    <col min="5" max="5" width="25.140625" style="1" customWidth="1"/>
    <col min="6" max="16384" width="10.28125" style="1" customWidth="1"/>
  </cols>
  <sheetData>
    <row r="1" ht="15.75">
      <c r="D1" s="14" t="s">
        <v>161</v>
      </c>
    </row>
    <row r="2" spans="1:5" s="1" customFormat="1" ht="36.75" customHeight="1">
      <c r="A2" s="2" t="s">
        <v>162</v>
      </c>
      <c r="B2" s="2"/>
      <c r="C2" s="2"/>
      <c r="D2" s="2"/>
      <c r="E2" s="2"/>
    </row>
    <row r="3" spans="1:5" s="1" customFormat="1" ht="24" customHeight="1">
      <c r="A3" s="3" t="s">
        <v>163</v>
      </c>
      <c r="B3" s="3"/>
      <c r="C3" s="3"/>
      <c r="D3" s="3"/>
      <c r="E3" s="3"/>
    </row>
    <row r="4" spans="1:5" s="1" customFormat="1" ht="24.75" customHeight="1">
      <c r="A4" s="15" t="s">
        <v>164</v>
      </c>
      <c r="B4" s="15"/>
      <c r="C4" s="16"/>
      <c r="D4" s="16"/>
      <c r="E4" s="16"/>
    </row>
    <row r="5" spans="1:5" s="1" customFormat="1" ht="24.75" customHeight="1">
      <c r="A5" s="15" t="s">
        <v>165</v>
      </c>
      <c r="B5" s="15"/>
      <c r="C5" s="17"/>
      <c r="D5" s="17" t="s">
        <v>166</v>
      </c>
      <c r="E5" s="17"/>
    </row>
    <row r="6" spans="1:5" s="1" customFormat="1" ht="24.75" customHeight="1">
      <c r="A6" s="15" t="s">
        <v>167</v>
      </c>
      <c r="B6" s="15"/>
      <c r="C6" s="17" t="s">
        <v>168</v>
      </c>
      <c r="D6" s="16"/>
      <c r="E6" s="16"/>
    </row>
    <row r="7" spans="1:5" s="1" customFormat="1" ht="24.75" customHeight="1">
      <c r="A7" s="15"/>
      <c r="B7" s="15"/>
      <c r="C7" s="17" t="s">
        <v>169</v>
      </c>
      <c r="D7" s="16"/>
      <c r="E7" s="16"/>
    </row>
    <row r="8" spans="1:5" s="1" customFormat="1" ht="24.75" customHeight="1">
      <c r="A8" s="15"/>
      <c r="B8" s="15"/>
      <c r="C8" s="18" t="s">
        <v>32</v>
      </c>
      <c r="D8" s="16"/>
      <c r="E8" s="16"/>
    </row>
    <row r="9" spans="1:5" s="1" customFormat="1" ht="24.75" customHeight="1">
      <c r="A9" s="15"/>
      <c r="B9" s="15"/>
      <c r="C9" s="17" t="s">
        <v>170</v>
      </c>
      <c r="D9" s="16"/>
      <c r="E9" s="16"/>
    </row>
    <row r="10" spans="1:5" s="1" customFormat="1" ht="24.75" customHeight="1">
      <c r="A10" s="19" t="s">
        <v>171</v>
      </c>
      <c r="B10" s="19"/>
      <c r="C10" s="19"/>
      <c r="D10" s="19"/>
      <c r="E10" s="19"/>
    </row>
    <row r="11" spans="1:5" s="1" customFormat="1" ht="54.75" customHeight="1">
      <c r="A11" s="20"/>
      <c r="B11" s="20"/>
      <c r="C11" s="20"/>
      <c r="D11" s="20"/>
      <c r="E11" s="20"/>
    </row>
    <row r="12" spans="1:5" s="1" customFormat="1" ht="24.75" customHeight="1">
      <c r="A12" s="21" t="s">
        <v>172</v>
      </c>
      <c r="B12" s="18" t="s">
        <v>173</v>
      </c>
      <c r="C12" s="22" t="s">
        <v>174</v>
      </c>
      <c r="D12" s="22"/>
      <c r="E12" s="18" t="s">
        <v>175</v>
      </c>
    </row>
    <row r="13" spans="1:5" s="1" customFormat="1" ht="24.75" customHeight="1">
      <c r="A13" s="23" t="s">
        <v>176</v>
      </c>
      <c r="B13" s="24" t="s">
        <v>177</v>
      </c>
      <c r="C13" s="22"/>
      <c r="D13" s="22"/>
      <c r="E13" s="18"/>
    </row>
    <row r="14" spans="1:5" s="1" customFormat="1" ht="24.75" customHeight="1">
      <c r="A14" s="23"/>
      <c r="B14" s="24"/>
      <c r="C14" s="22"/>
      <c r="D14" s="22"/>
      <c r="E14" s="18"/>
    </row>
    <row r="15" spans="1:5" s="1" customFormat="1" ht="24.75" customHeight="1">
      <c r="A15" s="23"/>
      <c r="B15" s="24"/>
      <c r="C15" s="22"/>
      <c r="D15" s="22"/>
      <c r="E15" s="18"/>
    </row>
    <row r="16" spans="1:5" s="1" customFormat="1" ht="24.75" customHeight="1">
      <c r="A16" s="23"/>
      <c r="B16" s="24"/>
      <c r="C16" s="22"/>
      <c r="D16" s="22"/>
      <c r="E16" s="18"/>
    </row>
    <row r="17" spans="1:5" s="1" customFormat="1" ht="24.75" customHeight="1">
      <c r="A17" s="23" t="s">
        <v>178</v>
      </c>
      <c r="B17" s="24" t="s">
        <v>179</v>
      </c>
      <c r="C17" s="22"/>
      <c r="D17" s="22"/>
      <c r="E17" s="18"/>
    </row>
    <row r="18" spans="1:5" s="1" customFormat="1" ht="24.75" customHeight="1">
      <c r="A18" s="23"/>
      <c r="B18" s="24"/>
      <c r="C18" s="22"/>
      <c r="D18" s="22"/>
      <c r="E18" s="18"/>
    </row>
    <row r="19" spans="1:5" s="1" customFormat="1" ht="24.75" customHeight="1">
      <c r="A19" s="23"/>
      <c r="B19" s="24"/>
      <c r="C19" s="22"/>
      <c r="D19" s="22"/>
      <c r="E19" s="18"/>
    </row>
    <row r="20" spans="1:5" s="1" customFormat="1" ht="24.75" customHeight="1">
      <c r="A20" s="23"/>
      <c r="B20" s="24"/>
      <c r="C20" s="22"/>
      <c r="D20" s="22"/>
      <c r="E20" s="18"/>
    </row>
    <row r="21" spans="1:5" s="1" customFormat="1" ht="24.75" customHeight="1">
      <c r="A21" s="23"/>
      <c r="B21" s="24" t="s">
        <v>180</v>
      </c>
      <c r="C21" s="22"/>
      <c r="D21" s="22"/>
      <c r="E21" s="18"/>
    </row>
    <row r="22" spans="1:5" s="1" customFormat="1" ht="24.75" customHeight="1">
      <c r="A22" s="23"/>
      <c r="B22" s="24"/>
      <c r="C22" s="22"/>
      <c r="D22" s="22"/>
      <c r="E22" s="18"/>
    </row>
    <row r="23" spans="1:5" s="1" customFormat="1" ht="24.75" customHeight="1">
      <c r="A23" s="23"/>
      <c r="B23" s="24"/>
      <c r="C23" s="22"/>
      <c r="D23" s="22"/>
      <c r="E23" s="18"/>
    </row>
    <row r="24" spans="1:5" s="1" customFormat="1" ht="24.75" customHeight="1">
      <c r="A24" s="23"/>
      <c r="B24" s="24"/>
      <c r="C24" s="22"/>
      <c r="D24" s="22"/>
      <c r="E24" s="18"/>
    </row>
    <row r="25" spans="1:5" s="1" customFormat="1" ht="24.75" customHeight="1">
      <c r="A25" s="23"/>
      <c r="B25" s="24" t="s">
        <v>181</v>
      </c>
      <c r="C25" s="22"/>
      <c r="D25" s="22"/>
      <c r="E25" s="18"/>
    </row>
    <row r="26" spans="1:5" s="1" customFormat="1" ht="24.75" customHeight="1">
      <c r="A26" s="23"/>
      <c r="B26" s="24"/>
      <c r="C26" s="22"/>
      <c r="D26" s="22"/>
      <c r="E26" s="18"/>
    </row>
    <row r="27" spans="1:5" s="1" customFormat="1" ht="24.75" customHeight="1">
      <c r="A27" s="23"/>
      <c r="B27" s="24"/>
      <c r="C27" s="22"/>
      <c r="D27" s="22"/>
      <c r="E27" s="18"/>
    </row>
    <row r="28" spans="1:5" s="1" customFormat="1" ht="24.75" customHeight="1">
      <c r="A28" s="23"/>
      <c r="B28" s="24"/>
      <c r="C28" s="22"/>
      <c r="D28" s="22"/>
      <c r="E28" s="18"/>
    </row>
    <row r="29" spans="1:5" s="1" customFormat="1" ht="24.75" customHeight="1">
      <c r="A29" s="23" t="s">
        <v>182</v>
      </c>
      <c r="B29" s="24" t="s">
        <v>183</v>
      </c>
      <c r="C29" s="22"/>
      <c r="D29" s="22"/>
      <c r="E29" s="18"/>
    </row>
    <row r="30" spans="1:5" s="1" customFormat="1" ht="24.75" customHeight="1">
      <c r="A30" s="23"/>
      <c r="B30" s="24"/>
      <c r="C30" s="22"/>
      <c r="D30" s="22"/>
      <c r="E30" s="18"/>
    </row>
    <row r="31" spans="1:5" s="1" customFormat="1" ht="37.5" customHeight="1">
      <c r="A31" s="23" t="s">
        <v>184</v>
      </c>
      <c r="B31" s="25" t="s">
        <v>185</v>
      </c>
      <c r="C31" s="22"/>
      <c r="D31" s="22"/>
      <c r="E31" s="18"/>
    </row>
  </sheetData>
  <sheetProtection/>
  <mergeCells count="40">
    <mergeCell ref="A2:E2"/>
    <mergeCell ref="A3:E3"/>
    <mergeCell ref="A4:B4"/>
    <mergeCell ref="C4:E4"/>
    <mergeCell ref="A5:B5"/>
    <mergeCell ref="D6:E6"/>
    <mergeCell ref="D7:E7"/>
    <mergeCell ref="D8:E8"/>
    <mergeCell ref="D9:E9"/>
    <mergeCell ref="A10:E10"/>
    <mergeCell ref="A11:E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A13:A16"/>
    <mergeCell ref="A17:A28"/>
    <mergeCell ref="A29:A30"/>
    <mergeCell ref="B13:B16"/>
    <mergeCell ref="B17:B20"/>
    <mergeCell ref="B21:B24"/>
    <mergeCell ref="B25:B28"/>
    <mergeCell ref="B29:B30"/>
    <mergeCell ref="A6:B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J38"/>
  <sheetViews>
    <sheetView zoomScaleSheetLayoutView="100" workbookViewId="0" topLeftCell="A1">
      <selection activeCell="A1" sqref="A1:IV1"/>
    </sheetView>
  </sheetViews>
  <sheetFormatPr defaultColWidth="10.28125" defaultRowHeight="12.75"/>
  <cols>
    <col min="1" max="1" width="14.140625" style="1" customWidth="1"/>
    <col min="2" max="2" width="12.8515625" style="1" customWidth="1"/>
    <col min="3" max="3" width="11.140625" style="1" customWidth="1"/>
    <col min="4" max="4" width="16.8515625" style="1" customWidth="1"/>
    <col min="5" max="7" width="18.28125" style="1" customWidth="1"/>
    <col min="8" max="16384" width="10.28125" style="1" customWidth="1"/>
  </cols>
  <sheetData>
    <row r="1" spans="1:244" ht="27.75" customHeight="1">
      <c r="A1" s="2" t="s">
        <v>186</v>
      </c>
      <c r="B1" s="2"/>
      <c r="C1" s="2"/>
      <c r="D1" s="2"/>
      <c r="E1" s="2"/>
      <c r="F1" s="2"/>
      <c r="G1" s="2"/>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row>
    <row r="2" spans="1:244" ht="27" customHeight="1">
      <c r="A2" s="3" t="s">
        <v>187</v>
      </c>
      <c r="B2" s="3"/>
      <c r="C2" s="3"/>
      <c r="D2" s="3"/>
      <c r="E2" s="3"/>
      <c r="F2" s="3"/>
      <c r="G2" s="3"/>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row>
    <row r="3" spans="1:244" ht="24.75" customHeight="1">
      <c r="A3" s="4" t="s">
        <v>188</v>
      </c>
      <c r="B3" s="5" t="s">
        <v>155</v>
      </c>
      <c r="C3" s="5"/>
      <c r="D3" s="5"/>
      <c r="E3" s="5"/>
      <c r="F3" s="5"/>
      <c r="G3" s="5"/>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row>
    <row r="4" spans="1:244" ht="24.75" customHeight="1">
      <c r="A4" s="6" t="s">
        <v>189</v>
      </c>
      <c r="B4" s="6"/>
      <c r="C4" s="6"/>
      <c r="D4" s="6"/>
      <c r="E4" s="6"/>
      <c r="F4" s="6"/>
      <c r="G4" s="6"/>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row>
    <row r="5" spans="1:244" ht="24.75" customHeight="1">
      <c r="A5" s="4" t="s">
        <v>190</v>
      </c>
      <c r="B5" s="4"/>
      <c r="C5" s="4"/>
      <c r="D5" s="5">
        <v>503.72</v>
      </c>
      <c r="E5" s="5"/>
      <c r="F5" s="5"/>
      <c r="G5" s="5"/>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row>
    <row r="6" spans="1:244" ht="24.75" customHeight="1">
      <c r="A6" s="4" t="s">
        <v>169</v>
      </c>
      <c r="B6" s="4"/>
      <c r="C6" s="4"/>
      <c r="D6" s="5">
        <v>503.72</v>
      </c>
      <c r="E6" s="5"/>
      <c r="F6" s="11" t="s">
        <v>191</v>
      </c>
      <c r="G6" s="12"/>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row>
    <row r="7" spans="1:244" ht="24.75" customHeight="1">
      <c r="A7" s="4" t="s">
        <v>192</v>
      </c>
      <c r="B7" s="4"/>
      <c r="C7" s="4"/>
      <c r="D7" s="5"/>
      <c r="E7" s="5"/>
      <c r="F7" s="5"/>
      <c r="G7" s="5"/>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row>
    <row r="8" spans="1:244" ht="24.75" customHeight="1">
      <c r="A8" s="4" t="s">
        <v>193</v>
      </c>
      <c r="B8" s="4"/>
      <c r="C8" s="4"/>
      <c r="D8" s="5">
        <v>503.72</v>
      </c>
      <c r="E8" s="5"/>
      <c r="F8" s="11" t="s">
        <v>68</v>
      </c>
      <c r="G8" s="12"/>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row>
    <row r="9" spans="1:244" ht="141" customHeight="1">
      <c r="A9" s="4" t="s">
        <v>194</v>
      </c>
      <c r="B9" s="4"/>
      <c r="C9" s="4"/>
      <c r="D9" s="7" t="s">
        <v>195</v>
      </c>
      <c r="E9" s="7"/>
      <c r="F9" s="7"/>
      <c r="G9" s="7"/>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row>
    <row r="10" spans="1:244" ht="24.75" customHeight="1">
      <c r="A10" s="6" t="s">
        <v>196</v>
      </c>
      <c r="B10" s="6"/>
      <c r="C10" s="6"/>
      <c r="D10" s="6"/>
      <c r="E10" s="6"/>
      <c r="F10" s="6"/>
      <c r="G10" s="6"/>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row>
    <row r="11" spans="1:244" ht="24.75" customHeight="1">
      <c r="A11" s="6" t="s">
        <v>172</v>
      </c>
      <c r="B11" s="6"/>
      <c r="C11" s="6" t="s">
        <v>173</v>
      </c>
      <c r="D11" s="6"/>
      <c r="E11" s="6" t="s">
        <v>174</v>
      </c>
      <c r="F11" s="6"/>
      <c r="G11" s="6" t="s">
        <v>197</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row>
    <row r="12" spans="1:244" ht="24.75" customHeight="1">
      <c r="A12" s="4" t="s">
        <v>178</v>
      </c>
      <c r="B12" s="4"/>
      <c r="C12" s="4" t="s">
        <v>179</v>
      </c>
      <c r="D12" s="4"/>
      <c r="E12" s="13" t="s">
        <v>198</v>
      </c>
      <c r="F12" s="13"/>
      <c r="G12" s="13" t="s">
        <v>199</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row>
    <row r="13" spans="1:244" ht="24.75" customHeight="1">
      <c r="A13" s="4"/>
      <c r="B13" s="4"/>
      <c r="C13" s="4"/>
      <c r="D13" s="4"/>
      <c r="E13" s="13" t="s">
        <v>200</v>
      </c>
      <c r="F13" s="13"/>
      <c r="G13" s="13" t="s">
        <v>201</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row>
    <row r="14" spans="1:244" ht="24.75" customHeight="1">
      <c r="A14" s="4"/>
      <c r="B14" s="4"/>
      <c r="C14" s="4"/>
      <c r="D14" s="4"/>
      <c r="E14" s="13" t="s">
        <v>202</v>
      </c>
      <c r="F14" s="13"/>
      <c r="G14" s="13" t="s">
        <v>203</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row>
    <row r="15" spans="1:244" ht="24.75" customHeight="1">
      <c r="A15" s="4"/>
      <c r="B15" s="4"/>
      <c r="C15" s="4"/>
      <c r="D15" s="4"/>
      <c r="E15" s="13" t="s">
        <v>204</v>
      </c>
      <c r="F15" s="13"/>
      <c r="G15" s="13" t="s">
        <v>205</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row>
    <row r="16" spans="1:244" ht="24.75" customHeight="1">
      <c r="A16" s="4"/>
      <c r="B16" s="4"/>
      <c r="C16" s="4"/>
      <c r="D16" s="4"/>
      <c r="E16" s="13" t="s">
        <v>206</v>
      </c>
      <c r="F16" s="13"/>
      <c r="G16" s="13" t="s">
        <v>207</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row>
    <row r="17" spans="1:244" ht="24.75" customHeight="1">
      <c r="A17" s="4"/>
      <c r="B17" s="4"/>
      <c r="C17" s="4"/>
      <c r="D17" s="4"/>
      <c r="E17" s="13" t="s">
        <v>208</v>
      </c>
      <c r="F17" s="13"/>
      <c r="G17" s="13" t="s">
        <v>209</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row>
    <row r="18" spans="1:244" ht="24.75" customHeight="1">
      <c r="A18" s="4"/>
      <c r="B18" s="4"/>
      <c r="C18" s="4"/>
      <c r="D18" s="4"/>
      <c r="E18" s="13" t="s">
        <v>210</v>
      </c>
      <c r="F18" s="13"/>
      <c r="G18" s="13" t="s">
        <v>211</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row>
    <row r="19" spans="1:244" ht="24.75" customHeight="1">
      <c r="A19" s="4"/>
      <c r="B19" s="4"/>
      <c r="C19" s="4"/>
      <c r="D19" s="4"/>
      <c r="E19" s="13" t="s">
        <v>212</v>
      </c>
      <c r="F19" s="13"/>
      <c r="G19" s="13" t="s">
        <v>213</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row>
    <row r="20" spans="1:244" ht="24.75" customHeight="1">
      <c r="A20" s="4"/>
      <c r="B20" s="4"/>
      <c r="C20" s="4" t="s">
        <v>180</v>
      </c>
      <c r="D20" s="4"/>
      <c r="E20" s="13" t="s">
        <v>214</v>
      </c>
      <c r="F20" s="13"/>
      <c r="G20" s="13" t="s">
        <v>215</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row>
    <row r="21" spans="1:244" ht="24.75" customHeight="1">
      <c r="A21" s="4"/>
      <c r="B21" s="4"/>
      <c r="C21" s="4"/>
      <c r="D21" s="4"/>
      <c r="E21" s="13" t="s">
        <v>216</v>
      </c>
      <c r="F21" s="13"/>
      <c r="G21" s="13" t="s">
        <v>215</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row>
    <row r="22" spans="1:244" ht="24.75" customHeight="1">
      <c r="A22" s="4"/>
      <c r="B22" s="4"/>
      <c r="C22" s="4"/>
      <c r="D22" s="4"/>
      <c r="E22" s="13" t="s">
        <v>217</v>
      </c>
      <c r="F22" s="13"/>
      <c r="G22" s="13" t="s">
        <v>215</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row>
    <row r="23" spans="1:244" ht="24.75" customHeight="1">
      <c r="A23" s="4"/>
      <c r="B23" s="4"/>
      <c r="C23" s="4"/>
      <c r="D23" s="4"/>
      <c r="E23" s="13" t="s">
        <v>218</v>
      </c>
      <c r="F23" s="13"/>
      <c r="G23" s="13" t="s">
        <v>215</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row>
    <row r="24" spans="1:244" ht="24.75" customHeight="1">
      <c r="A24" s="4"/>
      <c r="B24" s="4"/>
      <c r="C24" s="4"/>
      <c r="D24" s="4"/>
      <c r="E24" s="13" t="s">
        <v>219</v>
      </c>
      <c r="F24" s="13"/>
      <c r="G24" s="13" t="s">
        <v>215</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row>
    <row r="25" spans="1:244" ht="24.75" customHeight="1">
      <c r="A25" s="4"/>
      <c r="B25" s="4"/>
      <c r="C25" s="4"/>
      <c r="D25" s="4"/>
      <c r="E25" s="13" t="s">
        <v>220</v>
      </c>
      <c r="F25" s="13"/>
      <c r="G25" s="13" t="s">
        <v>215</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row>
    <row r="26" spans="1:244" ht="24.75" customHeight="1">
      <c r="A26" s="4"/>
      <c r="B26" s="4"/>
      <c r="C26" s="4"/>
      <c r="D26" s="4"/>
      <c r="E26" s="13" t="s">
        <v>221</v>
      </c>
      <c r="F26" s="13"/>
      <c r="G26" s="13" t="s">
        <v>222</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row>
    <row r="27" spans="1:244" ht="24.75" customHeight="1">
      <c r="A27" s="4"/>
      <c r="B27" s="4"/>
      <c r="C27" s="4"/>
      <c r="D27" s="4"/>
      <c r="E27" s="13" t="s">
        <v>223</v>
      </c>
      <c r="F27" s="13"/>
      <c r="G27" s="13" t="s">
        <v>224</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row>
    <row r="28" spans="1:244" ht="24.75" customHeight="1">
      <c r="A28" s="4"/>
      <c r="B28" s="4"/>
      <c r="C28" s="4" t="s">
        <v>181</v>
      </c>
      <c r="D28" s="4"/>
      <c r="E28" s="13" t="s">
        <v>225</v>
      </c>
      <c r="F28" s="13"/>
      <c r="G28" s="13" t="s">
        <v>215</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row>
    <row r="29" spans="1:244" ht="24.75" customHeight="1">
      <c r="A29" s="4"/>
      <c r="B29" s="4"/>
      <c r="C29" s="4" t="s">
        <v>176</v>
      </c>
      <c r="D29" s="4"/>
      <c r="E29" s="13" t="s">
        <v>226</v>
      </c>
      <c r="F29" s="13"/>
      <c r="G29" s="13" t="s">
        <v>227</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row>
    <row r="30" spans="1:244" ht="24.75" customHeight="1">
      <c r="A30" s="4"/>
      <c r="B30" s="4"/>
      <c r="C30" s="4"/>
      <c r="D30" s="4"/>
      <c r="E30" s="13" t="s">
        <v>228</v>
      </c>
      <c r="F30" s="13"/>
      <c r="G30" s="13" t="s">
        <v>229</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row>
    <row r="31" spans="1:244" ht="24.75" customHeight="1">
      <c r="A31" s="4" t="s">
        <v>182</v>
      </c>
      <c r="B31" s="4"/>
      <c r="C31" s="4" t="s">
        <v>230</v>
      </c>
      <c r="D31" s="4"/>
      <c r="E31" s="13"/>
      <c r="F31" s="13"/>
      <c r="G31" s="13"/>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row>
    <row r="32" spans="1:244" ht="24.75" customHeight="1">
      <c r="A32" s="4"/>
      <c r="B32" s="4"/>
      <c r="C32" s="4" t="s">
        <v>183</v>
      </c>
      <c r="D32" s="4"/>
      <c r="E32" s="13" t="s">
        <v>231</v>
      </c>
      <c r="F32" s="13"/>
      <c r="G32" s="13" t="s">
        <v>215</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row>
    <row r="33" spans="1:244" ht="43.5" customHeight="1">
      <c r="A33" s="4"/>
      <c r="B33" s="4"/>
      <c r="C33" s="8"/>
      <c r="D33" s="4"/>
      <c r="E33" s="13" t="s">
        <v>232</v>
      </c>
      <c r="F33" s="13"/>
      <c r="G33" s="13" t="s">
        <v>215</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row>
    <row r="34" spans="1:244" ht="24.75" customHeight="1">
      <c r="A34" s="4"/>
      <c r="B34" s="4"/>
      <c r="C34" s="4"/>
      <c r="D34" s="4"/>
      <c r="E34" s="13" t="s">
        <v>233</v>
      </c>
      <c r="F34" s="13"/>
      <c r="G34" s="13" t="s">
        <v>215</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row>
    <row r="35" spans="1:244" ht="24.75" customHeight="1">
      <c r="A35" s="4"/>
      <c r="B35" s="4"/>
      <c r="C35" s="4" t="s">
        <v>234</v>
      </c>
      <c r="D35" s="4"/>
      <c r="E35" s="13" t="s">
        <v>235</v>
      </c>
      <c r="F35" s="13"/>
      <c r="G35" s="13" t="s">
        <v>215</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row>
    <row r="36" spans="1:244" ht="24.75" customHeight="1">
      <c r="A36" s="4"/>
      <c r="B36" s="4"/>
      <c r="C36" s="4" t="s">
        <v>236</v>
      </c>
      <c r="D36" s="4"/>
      <c r="E36" s="13" t="s">
        <v>237</v>
      </c>
      <c r="F36" s="13"/>
      <c r="G36" s="13" t="s">
        <v>215</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row>
    <row r="37" spans="1:244" ht="24.75" customHeight="1">
      <c r="A37" s="4" t="s">
        <v>184</v>
      </c>
      <c r="B37" s="4"/>
      <c r="C37" s="4" t="s">
        <v>185</v>
      </c>
      <c r="D37" s="4"/>
      <c r="E37" s="13" t="s">
        <v>238</v>
      </c>
      <c r="F37" s="13"/>
      <c r="G37" s="13" t="s">
        <v>224</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row>
    <row r="38" spans="1:244" ht="24.75" customHeight="1">
      <c r="A38" s="4"/>
      <c r="B38" s="4"/>
      <c r="C38" s="4"/>
      <c r="D38" s="4"/>
      <c r="E38" s="13" t="s">
        <v>239</v>
      </c>
      <c r="F38" s="13"/>
      <c r="G38" s="13" t="s">
        <v>224</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row>
  </sheetData>
  <sheetProtection/>
  <mergeCells count="57">
    <mergeCell ref="A1:G1"/>
    <mergeCell ref="A2:G2"/>
    <mergeCell ref="B3:G3"/>
    <mergeCell ref="A4:G4"/>
    <mergeCell ref="A5:C5"/>
    <mergeCell ref="D5:G5"/>
    <mergeCell ref="A6:C6"/>
    <mergeCell ref="D6:E6"/>
    <mergeCell ref="A7:C7"/>
    <mergeCell ref="D7:G7"/>
    <mergeCell ref="A8:C8"/>
    <mergeCell ref="D8:E8"/>
    <mergeCell ref="A9:C9"/>
    <mergeCell ref="D9:G9"/>
    <mergeCell ref="A10:G10"/>
    <mergeCell ref="A11:B11"/>
    <mergeCell ref="C11:D11"/>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C28:D28"/>
    <mergeCell ref="E28:F28"/>
    <mergeCell ref="E29:F29"/>
    <mergeCell ref="E30:F30"/>
    <mergeCell ref="C31:D31"/>
    <mergeCell ref="E31:F31"/>
    <mergeCell ref="E32:F32"/>
    <mergeCell ref="E33:F33"/>
    <mergeCell ref="E34:F34"/>
    <mergeCell ref="C35:D35"/>
    <mergeCell ref="E35:F35"/>
    <mergeCell ref="C36:D36"/>
    <mergeCell ref="E36:F36"/>
    <mergeCell ref="E37:F37"/>
    <mergeCell ref="E38:F38"/>
    <mergeCell ref="A12:B30"/>
    <mergeCell ref="C12:D19"/>
    <mergeCell ref="C20:D27"/>
    <mergeCell ref="C29:D30"/>
    <mergeCell ref="A31:B36"/>
    <mergeCell ref="C32:D34"/>
    <mergeCell ref="A37:B38"/>
    <mergeCell ref="C37:D3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19"/>
  <sheetViews>
    <sheetView showGridLines="0" zoomScale="84" zoomScaleNormal="84" workbookViewId="0" topLeftCell="A1">
      <selection activeCell="A1" sqref="A1:IV1"/>
    </sheetView>
  </sheetViews>
  <sheetFormatPr defaultColWidth="8.8515625" defaultRowHeight="12.75" customHeight="1"/>
  <cols>
    <col min="1" max="1" width="18.57421875" style="14" customWidth="1"/>
    <col min="2" max="2" width="27.28125" style="14" customWidth="1"/>
    <col min="3" max="6" width="15.7109375" style="35" customWidth="1"/>
    <col min="7" max="15" width="15.7109375" style="14" customWidth="1"/>
    <col min="16" max="16" width="9.140625" style="14" customWidth="1"/>
    <col min="17" max="16384" width="8.8515625" style="27" customWidth="1"/>
  </cols>
  <sheetData>
    <row r="1" spans="1:15" s="14" customFormat="1" ht="29.25" customHeight="1">
      <c r="A1" s="28" t="s">
        <v>26</v>
      </c>
      <c r="B1" s="28"/>
      <c r="C1" s="28"/>
      <c r="D1" s="28"/>
      <c r="E1" s="28"/>
      <c r="F1" s="28"/>
      <c r="G1" s="28"/>
      <c r="H1" s="28"/>
      <c r="I1" s="28"/>
      <c r="J1" s="28"/>
      <c r="K1" s="28"/>
      <c r="L1" s="28"/>
      <c r="M1" s="28"/>
      <c r="N1" s="28"/>
      <c r="O1" s="28"/>
    </row>
    <row r="2" spans="1:15" s="14" customFormat="1" ht="31.5" customHeight="1">
      <c r="A2" s="36" t="s">
        <v>27</v>
      </c>
      <c r="B2" s="14" t="s">
        <v>28</v>
      </c>
      <c r="C2" s="35"/>
      <c r="D2" s="35"/>
      <c r="E2" s="35"/>
      <c r="F2" s="35"/>
      <c r="O2" s="67" t="s">
        <v>2</v>
      </c>
    </row>
    <row r="3" spans="1:15" s="14" customFormat="1" ht="31.5" customHeight="1">
      <c r="A3" s="30" t="s">
        <v>29</v>
      </c>
      <c r="B3" s="30" t="s">
        <v>30</v>
      </c>
      <c r="C3" s="103" t="s">
        <v>31</v>
      </c>
      <c r="D3" s="44" t="s">
        <v>32</v>
      </c>
      <c r="E3" s="30" t="s">
        <v>33</v>
      </c>
      <c r="F3" s="30"/>
      <c r="G3" s="30"/>
      <c r="H3" s="30"/>
      <c r="I3" s="44" t="s">
        <v>34</v>
      </c>
      <c r="J3" s="98" t="s">
        <v>35</v>
      </c>
      <c r="K3" s="98" t="s">
        <v>36</v>
      </c>
      <c r="L3" s="98" t="s">
        <v>37</v>
      </c>
      <c r="M3" s="98" t="s">
        <v>38</v>
      </c>
      <c r="N3" s="98" t="s">
        <v>39</v>
      </c>
      <c r="O3" s="44" t="s">
        <v>40</v>
      </c>
    </row>
    <row r="4" spans="1:15" s="14" customFormat="1" ht="66.75" customHeight="1">
      <c r="A4" s="30"/>
      <c r="B4" s="30"/>
      <c r="C4" s="104"/>
      <c r="D4" s="44"/>
      <c r="E4" s="44" t="s">
        <v>41</v>
      </c>
      <c r="F4" s="44" t="s">
        <v>42</v>
      </c>
      <c r="G4" s="44" t="s">
        <v>43</v>
      </c>
      <c r="H4" s="44" t="s">
        <v>44</v>
      </c>
      <c r="I4" s="44"/>
      <c r="J4" s="98"/>
      <c r="K4" s="98"/>
      <c r="L4" s="98"/>
      <c r="M4" s="98"/>
      <c r="N4" s="98"/>
      <c r="O4" s="44"/>
    </row>
    <row r="5" spans="1:15" s="14" customFormat="1" ht="31.5" customHeight="1">
      <c r="A5" s="55" t="s">
        <v>45</v>
      </c>
      <c r="B5" s="55" t="s">
        <v>45</v>
      </c>
      <c r="C5" s="55">
        <v>1</v>
      </c>
      <c r="D5" s="55">
        <f aca="true" t="shared" si="0" ref="D5:I5">C5+1</f>
        <v>2</v>
      </c>
      <c r="E5" s="55">
        <f t="shared" si="0"/>
        <v>3</v>
      </c>
      <c r="F5" s="55">
        <f t="shared" si="0"/>
        <v>4</v>
      </c>
      <c r="G5" s="55">
        <f t="shared" si="0"/>
        <v>5</v>
      </c>
      <c r="H5" s="55"/>
      <c r="I5" s="55"/>
      <c r="J5" s="55"/>
      <c r="K5" s="55"/>
      <c r="L5" s="55"/>
      <c r="M5" s="55"/>
      <c r="N5" s="55"/>
      <c r="O5" s="55"/>
    </row>
    <row r="6" spans="1:15" s="14" customFormat="1" ht="39.75" customHeight="1">
      <c r="A6" s="105"/>
      <c r="B6" s="106" t="s">
        <v>31</v>
      </c>
      <c r="C6" s="107">
        <v>503.715542</v>
      </c>
      <c r="D6" s="107"/>
      <c r="E6" s="107">
        <v>503.715542</v>
      </c>
      <c r="F6" s="107">
        <v>503.715542</v>
      </c>
      <c r="G6" s="110"/>
      <c r="H6" s="110"/>
      <c r="I6" s="110"/>
      <c r="J6" s="110"/>
      <c r="K6" s="110"/>
      <c r="L6" s="110"/>
      <c r="M6" s="110"/>
      <c r="N6" s="110"/>
      <c r="O6" s="110"/>
    </row>
    <row r="7" spans="1:15" s="14" customFormat="1" ht="39.75" customHeight="1">
      <c r="A7" s="105" t="s">
        <v>46</v>
      </c>
      <c r="B7" s="106" t="s">
        <v>47</v>
      </c>
      <c r="C7" s="107">
        <v>42.562497</v>
      </c>
      <c r="D7" s="107"/>
      <c r="E7" s="107">
        <v>42.562497</v>
      </c>
      <c r="F7" s="107">
        <v>42.562497</v>
      </c>
      <c r="G7" s="108"/>
      <c r="H7" s="108"/>
      <c r="I7" s="108"/>
      <c r="J7" s="108"/>
      <c r="K7" s="108"/>
      <c r="L7" s="108"/>
      <c r="M7" s="108"/>
      <c r="N7" s="108"/>
      <c r="O7" s="108"/>
    </row>
    <row r="8" spans="1:15" s="14" customFormat="1" ht="39.75" customHeight="1">
      <c r="A8" s="105" t="s">
        <v>48</v>
      </c>
      <c r="B8" s="106" t="s">
        <v>49</v>
      </c>
      <c r="C8" s="107">
        <v>42.562497</v>
      </c>
      <c r="D8" s="107"/>
      <c r="E8" s="107">
        <v>42.562497</v>
      </c>
      <c r="F8" s="107">
        <v>42.562497</v>
      </c>
      <c r="G8" s="108"/>
      <c r="H8" s="108"/>
      <c r="I8" s="108"/>
      <c r="J8" s="108"/>
      <c r="K8" s="108"/>
      <c r="L8" s="108"/>
      <c r="M8" s="108"/>
      <c r="N8" s="108"/>
      <c r="O8" s="108"/>
    </row>
    <row r="9" spans="1:15" s="14" customFormat="1" ht="39.75" customHeight="1">
      <c r="A9" s="105" t="s">
        <v>50</v>
      </c>
      <c r="B9" s="106" t="s">
        <v>51</v>
      </c>
      <c r="C9" s="107">
        <v>42.562497</v>
      </c>
      <c r="D9" s="107"/>
      <c r="E9" s="107">
        <v>42.562497</v>
      </c>
      <c r="F9" s="107">
        <v>42.562497</v>
      </c>
      <c r="G9" s="108"/>
      <c r="H9" s="108"/>
      <c r="I9" s="108"/>
      <c r="J9" s="108"/>
      <c r="K9" s="108"/>
      <c r="L9" s="108"/>
      <c r="M9" s="108"/>
      <c r="N9" s="108"/>
      <c r="O9" s="108"/>
    </row>
    <row r="10" spans="1:15" s="14" customFormat="1" ht="39.75" customHeight="1">
      <c r="A10" s="105" t="s">
        <v>52</v>
      </c>
      <c r="B10" s="106" t="s">
        <v>53</v>
      </c>
      <c r="C10" s="107">
        <v>414.153053</v>
      </c>
      <c r="D10" s="107"/>
      <c r="E10" s="107">
        <v>414.153053</v>
      </c>
      <c r="F10" s="107">
        <v>414.153053</v>
      </c>
      <c r="G10" s="108"/>
      <c r="H10" s="108"/>
      <c r="I10" s="108"/>
      <c r="J10" s="108"/>
      <c r="K10" s="108"/>
      <c r="L10" s="108"/>
      <c r="M10" s="108"/>
      <c r="N10" s="108"/>
      <c r="O10" s="108"/>
    </row>
    <row r="11" spans="1:15" s="14" customFormat="1" ht="39.75" customHeight="1">
      <c r="A11" s="105" t="s">
        <v>54</v>
      </c>
      <c r="B11" s="106" t="s">
        <v>55</v>
      </c>
      <c r="C11" s="107">
        <v>414.153053</v>
      </c>
      <c r="D11" s="107"/>
      <c r="E11" s="107">
        <v>414.153053</v>
      </c>
      <c r="F11" s="107">
        <v>414.153053</v>
      </c>
      <c r="G11" s="108"/>
      <c r="H11" s="108"/>
      <c r="I11" s="108"/>
      <c r="J11" s="108"/>
      <c r="K11" s="108"/>
      <c r="L11" s="108"/>
      <c r="M11" s="108"/>
      <c r="N11" s="108"/>
      <c r="O11" s="108"/>
    </row>
    <row r="12" spans="1:15" s="14" customFormat="1" ht="39.75" customHeight="1">
      <c r="A12" s="105" t="s">
        <v>56</v>
      </c>
      <c r="B12" s="106" t="s">
        <v>57</v>
      </c>
      <c r="C12" s="107">
        <v>414.153053</v>
      </c>
      <c r="D12" s="107"/>
      <c r="E12" s="107">
        <v>414.153053</v>
      </c>
      <c r="F12" s="107">
        <v>414.153053</v>
      </c>
      <c r="G12" s="108"/>
      <c r="H12" s="108"/>
      <c r="I12" s="108"/>
      <c r="J12" s="108"/>
      <c r="K12" s="108"/>
      <c r="L12" s="108"/>
      <c r="M12" s="108"/>
      <c r="N12" s="108"/>
      <c r="O12" s="108"/>
    </row>
    <row r="13" spans="1:15" s="14" customFormat="1" ht="39.75" customHeight="1">
      <c r="A13" s="105" t="s">
        <v>58</v>
      </c>
      <c r="B13" s="106" t="s">
        <v>59</v>
      </c>
      <c r="C13" s="107">
        <v>46.999992</v>
      </c>
      <c r="D13" s="107"/>
      <c r="E13" s="107">
        <v>46.999992</v>
      </c>
      <c r="F13" s="107">
        <v>46.999992</v>
      </c>
      <c r="G13" s="108"/>
      <c r="H13" s="108"/>
      <c r="I13" s="108"/>
      <c r="J13" s="108"/>
      <c r="K13" s="108"/>
      <c r="L13" s="108"/>
      <c r="M13" s="108"/>
      <c r="N13" s="108"/>
      <c r="O13" s="108"/>
    </row>
    <row r="14" spans="1:15" s="14" customFormat="1" ht="39.75" customHeight="1">
      <c r="A14" s="105" t="s">
        <v>54</v>
      </c>
      <c r="B14" s="106" t="s">
        <v>60</v>
      </c>
      <c r="C14" s="107">
        <v>46.999992</v>
      </c>
      <c r="D14" s="107"/>
      <c r="E14" s="107">
        <v>46.999992</v>
      </c>
      <c r="F14" s="107">
        <v>46.999992</v>
      </c>
      <c r="G14" s="108"/>
      <c r="H14" s="108"/>
      <c r="I14" s="108"/>
      <c r="J14" s="108"/>
      <c r="K14" s="108"/>
      <c r="L14" s="108"/>
      <c r="M14" s="108"/>
      <c r="N14" s="108"/>
      <c r="O14" s="108"/>
    </row>
    <row r="15" spans="1:15" s="14" customFormat="1" ht="39.75" customHeight="1">
      <c r="A15" s="105" t="s">
        <v>61</v>
      </c>
      <c r="B15" s="106" t="s">
        <v>62</v>
      </c>
      <c r="C15" s="107">
        <v>39.889992</v>
      </c>
      <c r="D15" s="107"/>
      <c r="E15" s="107">
        <v>39.889992</v>
      </c>
      <c r="F15" s="107">
        <v>39.889992</v>
      </c>
      <c r="G15" s="108"/>
      <c r="H15" s="108"/>
      <c r="I15" s="108"/>
      <c r="J15" s="108"/>
      <c r="K15" s="108"/>
      <c r="L15" s="108"/>
      <c r="M15" s="108"/>
      <c r="N15" s="108"/>
      <c r="O15" s="108"/>
    </row>
    <row r="16" spans="1:15" s="14" customFormat="1" ht="39.75" customHeight="1">
      <c r="A16" s="105" t="s">
        <v>63</v>
      </c>
      <c r="B16" s="106" t="s">
        <v>64</v>
      </c>
      <c r="C16" s="107">
        <v>7.11</v>
      </c>
      <c r="D16" s="107"/>
      <c r="E16" s="107">
        <v>7.11</v>
      </c>
      <c r="F16" s="107">
        <v>7.11</v>
      </c>
      <c r="G16" s="108"/>
      <c r="H16" s="108"/>
      <c r="I16" s="108"/>
      <c r="J16" s="108"/>
      <c r="K16" s="108"/>
      <c r="L16" s="108"/>
      <c r="M16" s="108"/>
      <c r="N16" s="108"/>
      <c r="O16" s="108"/>
    </row>
    <row r="17" spans="1:15" s="14" customFormat="1" ht="39.75" customHeight="1">
      <c r="A17" s="108"/>
      <c r="B17" s="108"/>
      <c r="C17" s="109"/>
      <c r="D17" s="109"/>
      <c r="E17" s="109"/>
      <c r="F17" s="109"/>
      <c r="G17" s="108"/>
      <c r="H17" s="108"/>
      <c r="I17" s="108"/>
      <c r="J17" s="108"/>
      <c r="K17" s="108"/>
      <c r="L17" s="108"/>
      <c r="M17" s="108"/>
      <c r="N17" s="108"/>
      <c r="O17" s="108"/>
    </row>
    <row r="18" spans="3:6" s="14" customFormat="1" ht="21" customHeight="1">
      <c r="C18" s="35"/>
      <c r="D18" s="35"/>
      <c r="E18" s="35"/>
      <c r="F18" s="35"/>
    </row>
    <row r="19" spans="3:6" s="14" customFormat="1" ht="21" customHeight="1">
      <c r="C19" s="35"/>
      <c r="D19" s="35"/>
      <c r="E19" s="35"/>
      <c r="F19" s="35"/>
    </row>
  </sheetData>
  <sheetProtection/>
  <mergeCells count="13">
    <mergeCell ref="A1:O1"/>
    <mergeCell ref="E3:H3"/>
    <mergeCell ref="A3:A4"/>
    <mergeCell ref="B3:B4"/>
    <mergeCell ref="C3:C4"/>
    <mergeCell ref="D3:D4"/>
    <mergeCell ref="I3:I4"/>
    <mergeCell ref="J3:J4"/>
    <mergeCell ref="K3:K4"/>
    <mergeCell ref="L3:L4"/>
    <mergeCell ref="M3:M4"/>
    <mergeCell ref="N3:N4"/>
    <mergeCell ref="O3:O4"/>
  </mergeCells>
  <printOptions horizontalCentered="1"/>
  <pageMargins left="0.39305555555555555" right="0.39305555555555555" top="0.5902777777777778" bottom="0.39305555555555555" header="0.19652777777777777" footer="0.19652777777777777"/>
  <pageSetup fitToHeight="0" fitToWidth="1" horizontalDpi="300" verticalDpi="300" orientation="landscape" paperSize="9" scale="62"/>
</worksheet>
</file>

<file path=xl/worksheets/sheet3.xml><?xml version="1.0" encoding="utf-8"?>
<worksheet xmlns="http://schemas.openxmlformats.org/spreadsheetml/2006/main" xmlns:r="http://schemas.openxmlformats.org/officeDocument/2006/relationships">
  <sheetPr>
    <pageSetUpPr fitToPage="1"/>
  </sheetPr>
  <dimension ref="A1:G18"/>
  <sheetViews>
    <sheetView showGridLines="0" workbookViewId="0" topLeftCell="A1">
      <selection activeCell="A1" sqref="A1:IV1"/>
    </sheetView>
  </sheetViews>
  <sheetFormatPr defaultColWidth="8.8515625" defaultRowHeight="27.75" customHeight="1"/>
  <cols>
    <col min="1" max="1" width="18.140625" style="14" customWidth="1"/>
    <col min="2" max="2" width="46.421875" style="14" customWidth="1"/>
    <col min="3" max="3" width="29.7109375" style="35" customWidth="1"/>
    <col min="4" max="4" width="25.140625" style="35" customWidth="1"/>
    <col min="5" max="5" width="26.140625" style="35" customWidth="1"/>
    <col min="6" max="6" width="9.140625" style="14" customWidth="1"/>
    <col min="7" max="7" width="13.57421875" style="14" customWidth="1"/>
    <col min="8" max="8" width="9.140625" style="14" customWidth="1"/>
    <col min="9" max="16384" width="8.8515625" style="27" customWidth="1"/>
  </cols>
  <sheetData>
    <row r="1" spans="1:7" s="14" customFormat="1" ht="27.75" customHeight="1">
      <c r="A1" s="28" t="s">
        <v>65</v>
      </c>
      <c r="B1" s="28"/>
      <c r="C1" s="28"/>
      <c r="D1" s="28"/>
      <c r="E1" s="28"/>
      <c r="F1" s="33"/>
      <c r="G1" s="33"/>
    </row>
    <row r="2" spans="1:5" s="14" customFormat="1" ht="27.75" customHeight="1">
      <c r="A2" s="29" t="s">
        <v>1</v>
      </c>
      <c r="C2" s="35"/>
      <c r="D2" s="35"/>
      <c r="E2" s="35" t="s">
        <v>2</v>
      </c>
    </row>
    <row r="3" spans="1:5" s="14" customFormat="1" ht="27.75" customHeight="1">
      <c r="A3" s="30" t="s">
        <v>66</v>
      </c>
      <c r="B3" s="30"/>
      <c r="C3" s="98" t="s">
        <v>31</v>
      </c>
      <c r="D3" s="52" t="s">
        <v>67</v>
      </c>
      <c r="E3" s="30" t="s">
        <v>68</v>
      </c>
    </row>
    <row r="4" spans="1:5" s="14" customFormat="1" ht="27.75" customHeight="1">
      <c r="A4" s="30" t="s">
        <v>69</v>
      </c>
      <c r="B4" s="30" t="s">
        <v>70</v>
      </c>
      <c r="C4" s="98"/>
      <c r="D4" s="52"/>
      <c r="E4" s="30"/>
    </row>
    <row r="5" spans="1:5" s="14" customFormat="1" ht="27.75" customHeight="1">
      <c r="A5" s="54" t="s">
        <v>45</v>
      </c>
      <c r="B5" s="54" t="s">
        <v>45</v>
      </c>
      <c r="C5" s="54">
        <v>1</v>
      </c>
      <c r="D5" s="55">
        <f>C5+1</f>
        <v>2</v>
      </c>
      <c r="E5" s="55">
        <f>D5+1</f>
        <v>3</v>
      </c>
    </row>
    <row r="6" spans="1:5" s="26" customFormat="1" ht="27.75" customHeight="1">
      <c r="A6" s="99" t="s">
        <v>29</v>
      </c>
      <c r="B6" s="99" t="s">
        <v>30</v>
      </c>
      <c r="C6" s="99" t="s">
        <v>31</v>
      </c>
      <c r="D6" s="99" t="s">
        <v>67</v>
      </c>
      <c r="E6" s="99" t="s">
        <v>68</v>
      </c>
    </row>
    <row r="7" spans="1:5" s="14" customFormat="1" ht="27.75" customHeight="1">
      <c r="A7" s="100"/>
      <c r="B7" s="100" t="s">
        <v>31</v>
      </c>
      <c r="C7" s="77">
        <v>503.715542</v>
      </c>
      <c r="D7" s="77">
        <v>503.715542</v>
      </c>
      <c r="E7" s="77"/>
    </row>
    <row r="8" spans="1:5" s="14" customFormat="1" ht="27.75" customHeight="1">
      <c r="A8" s="100" t="s">
        <v>46</v>
      </c>
      <c r="B8" s="100" t="s">
        <v>47</v>
      </c>
      <c r="C8" s="77">
        <v>42.562497</v>
      </c>
      <c r="D8" s="77">
        <v>42.562497</v>
      </c>
      <c r="E8" s="77"/>
    </row>
    <row r="9" spans="1:5" s="14" customFormat="1" ht="27.75" customHeight="1">
      <c r="A9" s="100" t="s">
        <v>48</v>
      </c>
      <c r="B9" s="100" t="s">
        <v>49</v>
      </c>
      <c r="C9" s="77">
        <v>42.562497</v>
      </c>
      <c r="D9" s="77">
        <v>42.562497</v>
      </c>
      <c r="E9" s="77"/>
    </row>
    <row r="10" spans="1:5" s="14" customFormat="1" ht="27.75" customHeight="1">
      <c r="A10" s="100" t="s">
        <v>50</v>
      </c>
      <c r="B10" s="100" t="s">
        <v>51</v>
      </c>
      <c r="C10" s="77">
        <v>42.562497</v>
      </c>
      <c r="D10" s="77">
        <v>42.562497</v>
      </c>
      <c r="E10" s="77"/>
    </row>
    <row r="11" spans="1:5" s="14" customFormat="1" ht="27.75" customHeight="1">
      <c r="A11" s="100" t="s">
        <v>52</v>
      </c>
      <c r="B11" s="100" t="s">
        <v>53</v>
      </c>
      <c r="C11" s="77">
        <v>414.153053</v>
      </c>
      <c r="D11" s="77">
        <v>414.153053</v>
      </c>
      <c r="E11" s="77"/>
    </row>
    <row r="12" spans="1:5" s="14" customFormat="1" ht="27.75" customHeight="1">
      <c r="A12" s="100" t="s">
        <v>54</v>
      </c>
      <c r="B12" s="100" t="s">
        <v>55</v>
      </c>
      <c r="C12" s="77">
        <v>414.153053</v>
      </c>
      <c r="D12" s="77">
        <v>414.153053</v>
      </c>
      <c r="E12" s="77"/>
    </row>
    <row r="13" spans="1:5" s="14" customFormat="1" ht="27.75" customHeight="1">
      <c r="A13" s="100" t="s">
        <v>56</v>
      </c>
      <c r="B13" s="100" t="s">
        <v>57</v>
      </c>
      <c r="C13" s="77">
        <v>414.153053</v>
      </c>
      <c r="D13" s="77">
        <v>414.153053</v>
      </c>
      <c r="E13" s="77"/>
    </row>
    <row r="14" spans="1:5" s="14" customFormat="1" ht="27.75" customHeight="1">
      <c r="A14" s="100" t="s">
        <v>58</v>
      </c>
      <c r="B14" s="100" t="s">
        <v>59</v>
      </c>
      <c r="C14" s="77">
        <v>46.999992</v>
      </c>
      <c r="D14" s="77">
        <v>46.999992</v>
      </c>
      <c r="E14" s="77"/>
    </row>
    <row r="15" spans="1:5" s="14" customFormat="1" ht="27.75" customHeight="1">
      <c r="A15" s="100" t="s">
        <v>54</v>
      </c>
      <c r="B15" s="100" t="s">
        <v>60</v>
      </c>
      <c r="C15" s="77">
        <v>46.999992</v>
      </c>
      <c r="D15" s="77">
        <v>46.999992</v>
      </c>
      <c r="E15" s="77"/>
    </row>
    <row r="16" spans="1:5" s="14" customFormat="1" ht="27.75" customHeight="1">
      <c r="A16" s="100" t="s">
        <v>61</v>
      </c>
      <c r="B16" s="100" t="s">
        <v>62</v>
      </c>
      <c r="C16" s="77">
        <v>39.889992</v>
      </c>
      <c r="D16" s="77">
        <v>39.889992</v>
      </c>
      <c r="E16" s="77"/>
    </row>
    <row r="17" spans="1:5" s="14" customFormat="1" ht="27.75" customHeight="1">
      <c r="A17" s="100" t="s">
        <v>63</v>
      </c>
      <c r="B17" s="100" t="s">
        <v>64</v>
      </c>
      <c r="C17" s="77">
        <v>7.11</v>
      </c>
      <c r="D17" s="77">
        <v>7.11</v>
      </c>
      <c r="E17" s="77"/>
    </row>
    <row r="18" spans="1:5" ht="27.75" customHeight="1">
      <c r="A18" s="101"/>
      <c r="B18" s="101"/>
      <c r="C18" s="102"/>
      <c r="D18" s="102"/>
      <c r="E18" s="102"/>
    </row>
  </sheetData>
  <sheetProtection/>
  <mergeCells count="5">
    <mergeCell ref="A1:E1"/>
    <mergeCell ref="A3:B3"/>
    <mergeCell ref="C3:C4"/>
    <mergeCell ref="D3:D4"/>
    <mergeCell ref="E3:E4"/>
  </mergeCells>
  <printOptions/>
  <pageMargins left="0.3854166666666667" right="0.3854166666666667" top="0.5833333333333334" bottom="0.5833333333333334" header="0.5" footer="0.5"/>
  <pageSetup fitToHeight="1" fitToWidth="1" horizontalDpi="300" verticalDpi="300" orientation="landscape" paperSize="9" scale="94"/>
</worksheet>
</file>

<file path=xl/worksheets/sheet4.xml><?xml version="1.0" encoding="utf-8"?>
<worksheet xmlns="http://schemas.openxmlformats.org/spreadsheetml/2006/main" xmlns:r="http://schemas.openxmlformats.org/officeDocument/2006/relationships">
  <sheetPr>
    <pageSetUpPr fitToPage="1"/>
  </sheetPr>
  <dimension ref="A1:AG194"/>
  <sheetViews>
    <sheetView showGridLines="0" zoomScale="84" zoomScaleNormal="84" workbookViewId="0" topLeftCell="A1">
      <selection activeCell="A1" sqref="A1:IV1"/>
    </sheetView>
  </sheetViews>
  <sheetFormatPr defaultColWidth="8.8515625" defaultRowHeight="30.75" customHeight="1"/>
  <cols>
    <col min="1" max="1" width="32.57421875" style="14" customWidth="1"/>
    <col min="2" max="2" width="22.8515625" style="69" customWidth="1"/>
    <col min="3" max="3" width="36.00390625" style="14" customWidth="1"/>
    <col min="4" max="4" width="23.00390625" style="69" customWidth="1"/>
    <col min="5" max="5" width="21.57421875" style="69" customWidth="1"/>
    <col min="6" max="6" width="23.57421875" style="14" customWidth="1"/>
    <col min="7" max="34" width="9.140625" style="14" customWidth="1"/>
    <col min="35" max="16384" width="8.8515625" style="27" customWidth="1"/>
  </cols>
  <sheetData>
    <row r="1" spans="1:6" s="14" customFormat="1" ht="30.75" customHeight="1">
      <c r="A1" s="61" t="s">
        <v>71</v>
      </c>
      <c r="B1" s="70"/>
      <c r="C1" s="61"/>
      <c r="D1" s="61"/>
      <c r="E1" s="61"/>
      <c r="F1" s="61"/>
    </row>
    <row r="2" spans="1:6" s="14" customFormat="1" ht="30.75" customHeight="1">
      <c r="A2" s="29" t="s">
        <v>1</v>
      </c>
      <c r="B2" s="71"/>
      <c r="D2" s="69"/>
      <c r="E2" s="69"/>
      <c r="F2" s="34" t="s">
        <v>2</v>
      </c>
    </row>
    <row r="3" spans="1:6" s="14" customFormat="1" ht="30.75" customHeight="1">
      <c r="A3" s="30" t="s">
        <v>3</v>
      </c>
      <c r="B3" s="72"/>
      <c r="C3" s="30" t="s">
        <v>72</v>
      </c>
      <c r="D3" s="30"/>
      <c r="E3" s="30"/>
      <c r="F3" s="30"/>
    </row>
    <row r="4" spans="1:6" s="14" customFormat="1" ht="30.75" customHeight="1">
      <c r="A4" s="30" t="s">
        <v>5</v>
      </c>
      <c r="B4" s="73" t="s">
        <v>6</v>
      </c>
      <c r="C4" s="53" t="s">
        <v>7</v>
      </c>
      <c r="D4" s="53" t="s">
        <v>31</v>
      </c>
      <c r="E4" s="53" t="s">
        <v>73</v>
      </c>
      <c r="F4" s="53" t="s">
        <v>74</v>
      </c>
    </row>
    <row r="5" spans="1:6" s="14" customFormat="1" ht="30.75" customHeight="1">
      <c r="A5" s="74" t="s">
        <v>75</v>
      </c>
      <c r="B5" s="75">
        <v>503.715542</v>
      </c>
      <c r="C5" s="76" t="s">
        <v>76</v>
      </c>
      <c r="D5" s="77">
        <f>IF(ISBLANK('[1]财拨总表（引用）'!B6)," ",'[1]财拨总表（引用）'!B6)</f>
        <v>503.715542</v>
      </c>
      <c r="E5" s="77">
        <f>IF(ISBLANK('[1]财拨总表（引用）'!C6)," ",'[1]财拨总表（引用）'!C6)</f>
        <v>503.715542</v>
      </c>
      <c r="F5" s="96"/>
    </row>
    <row r="6" spans="1:6" s="14" customFormat="1" ht="30.75" customHeight="1">
      <c r="A6" s="74" t="s">
        <v>77</v>
      </c>
      <c r="B6" s="75">
        <v>503.715542</v>
      </c>
      <c r="C6" s="78" t="str">
        <f>IF(ISBLANK('[1]财拨总表（引用）'!A7)," ",'[1]财拨总表（引用）'!A7)</f>
        <v>社会保障和就业支出</v>
      </c>
      <c r="D6" s="79">
        <f>IF(ISBLANK('[1]财拨总表（引用）'!B7)," ",'[1]财拨总表（引用）'!B7)</f>
        <v>42.562497</v>
      </c>
      <c r="E6" s="77">
        <f>IF(ISBLANK('[1]财拨总表（引用）'!C7)," ",'[1]财拨总表（引用）'!C7)</f>
        <v>42.562497</v>
      </c>
      <c r="F6" s="96"/>
    </row>
    <row r="7" spans="1:6" s="14" customFormat="1" ht="30.75" customHeight="1">
      <c r="A7" s="74" t="s">
        <v>78</v>
      </c>
      <c r="B7" s="80"/>
      <c r="C7" s="78" t="str">
        <f>IF(ISBLANK('[1]财拨总表（引用）'!A8)," ",'[1]财拨总表（引用）'!A8)</f>
        <v>农林水支出</v>
      </c>
      <c r="D7" s="77">
        <f>IF(ISBLANK('[1]财拨总表（引用）'!B8)," ",'[1]财拨总表（引用）'!B8)</f>
        <v>414.153053</v>
      </c>
      <c r="E7" s="77">
        <f>IF(ISBLANK('[1]财拨总表（引用）'!C8)," ",'[1]财拨总表（引用）'!C8)</f>
        <v>414.153053</v>
      </c>
      <c r="F7" s="96"/>
    </row>
    <row r="8" spans="1:6" s="14" customFormat="1" ht="30.75" customHeight="1">
      <c r="A8" s="74" t="s">
        <v>79</v>
      </c>
      <c r="B8" s="81"/>
      <c r="C8" s="78" t="str">
        <f>IF(ISBLANK('[1]财拨总表（引用）'!A9)," ",'[1]财拨总表（引用）'!A9)</f>
        <v>住房保障支出</v>
      </c>
      <c r="D8" s="77">
        <f>IF(ISBLANK('[1]财拨总表（引用）'!B9)," ",'[1]财拨总表（引用）'!B9)</f>
        <v>46.999992</v>
      </c>
      <c r="E8" s="77">
        <f>IF(ISBLANK('[1]财拨总表（引用）'!C9)," ",'[1]财拨总表（引用）'!C9)</f>
        <v>46.999992</v>
      </c>
      <c r="F8" s="96"/>
    </row>
    <row r="9" spans="1:6" s="14" customFormat="1" ht="30.75" customHeight="1">
      <c r="A9" s="82"/>
      <c r="B9" s="83"/>
      <c r="C9" s="84"/>
      <c r="D9" s="85"/>
      <c r="E9" s="85"/>
      <c r="F9" s="96"/>
    </row>
    <row r="10" spans="1:6" s="14" customFormat="1" ht="30.75" customHeight="1">
      <c r="A10" s="82" t="s">
        <v>80</v>
      </c>
      <c r="B10" s="83"/>
      <c r="C10" s="76" t="s">
        <v>81</v>
      </c>
      <c r="D10" s="85"/>
      <c r="E10" s="85"/>
      <c r="F10" s="96"/>
    </row>
    <row r="11" spans="1:6" s="14" customFormat="1" ht="30.75" customHeight="1">
      <c r="A11" s="86" t="s">
        <v>82</v>
      </c>
      <c r="B11" s="83"/>
      <c r="C11" s="76"/>
      <c r="D11" s="85"/>
      <c r="E11" s="85"/>
      <c r="F11" s="96"/>
    </row>
    <row r="12" spans="1:6" s="14" customFormat="1" ht="30.75" customHeight="1">
      <c r="A12" s="87" t="s">
        <v>83</v>
      </c>
      <c r="B12" s="88"/>
      <c r="C12" s="76"/>
      <c r="D12" s="85"/>
      <c r="E12" s="85"/>
      <c r="F12" s="96"/>
    </row>
    <row r="13" spans="1:6" s="14" customFormat="1" ht="30.75" customHeight="1">
      <c r="A13" s="89"/>
      <c r="B13" s="90"/>
      <c r="C13" s="91"/>
      <c r="D13" s="85"/>
      <c r="E13" s="85"/>
      <c r="F13" s="96"/>
    </row>
    <row r="14" spans="1:6" s="14" customFormat="1" ht="30.75" customHeight="1">
      <c r="A14" s="82"/>
      <c r="B14" s="92"/>
      <c r="C14" s="93"/>
      <c r="D14" s="94"/>
      <c r="E14" s="85"/>
      <c r="F14" s="96"/>
    </row>
    <row r="15" spans="1:6" s="14" customFormat="1" ht="30.75" customHeight="1">
      <c r="A15" s="95" t="s">
        <v>23</v>
      </c>
      <c r="B15" s="77">
        <v>503.715542</v>
      </c>
      <c r="C15" s="95" t="s">
        <v>24</v>
      </c>
      <c r="D15" s="77">
        <v>503.715542</v>
      </c>
      <c r="E15" s="77">
        <v>503.715542</v>
      </c>
      <c r="F15" s="96"/>
    </row>
    <row r="16" spans="2:5" s="14" customFormat="1" ht="30.75" customHeight="1">
      <c r="B16" s="71"/>
      <c r="D16" s="69"/>
      <c r="E16" s="69"/>
    </row>
    <row r="17" spans="2:5" s="14" customFormat="1" ht="30.75" customHeight="1">
      <c r="B17" s="71"/>
      <c r="D17" s="69"/>
      <c r="E17" s="69"/>
    </row>
    <row r="18" spans="2:5" s="14" customFormat="1" ht="30.75" customHeight="1">
      <c r="B18" s="71"/>
      <c r="D18" s="69"/>
      <c r="E18" s="69"/>
    </row>
    <row r="19" spans="2:5" s="14" customFormat="1" ht="30.75" customHeight="1">
      <c r="B19" s="71"/>
      <c r="D19" s="69"/>
      <c r="E19" s="69"/>
    </row>
    <row r="20" spans="2:5" s="14" customFormat="1" ht="30.75" customHeight="1">
      <c r="B20" s="71"/>
      <c r="D20" s="69"/>
      <c r="E20" s="69"/>
    </row>
    <row r="21" spans="2:5" s="14" customFormat="1" ht="30.75" customHeight="1">
      <c r="B21" s="71"/>
      <c r="D21" s="69"/>
      <c r="E21" s="69"/>
    </row>
    <row r="22" spans="2:5" s="14" customFormat="1" ht="30.75" customHeight="1">
      <c r="B22" s="71"/>
      <c r="D22" s="69"/>
      <c r="E22" s="69"/>
    </row>
    <row r="23" spans="2:5" s="14" customFormat="1" ht="30.75" customHeight="1">
      <c r="B23" s="71"/>
      <c r="D23" s="69"/>
      <c r="E23" s="69"/>
    </row>
    <row r="24" spans="2:5" s="14" customFormat="1" ht="30.75" customHeight="1">
      <c r="B24" s="71"/>
      <c r="D24" s="69"/>
      <c r="E24" s="69"/>
    </row>
    <row r="25" spans="2:5" s="14" customFormat="1" ht="30.75" customHeight="1">
      <c r="B25" s="71"/>
      <c r="D25" s="69"/>
      <c r="E25" s="69"/>
    </row>
    <row r="26" spans="2:5" s="14" customFormat="1" ht="30.75" customHeight="1">
      <c r="B26" s="71"/>
      <c r="D26" s="69"/>
      <c r="E26" s="69"/>
    </row>
    <row r="27" spans="2:5" s="14" customFormat="1" ht="30.75" customHeight="1">
      <c r="B27" s="71"/>
      <c r="D27" s="69"/>
      <c r="E27" s="69"/>
    </row>
    <row r="28" spans="2:5" s="14" customFormat="1" ht="30.75" customHeight="1">
      <c r="B28" s="71"/>
      <c r="D28" s="69"/>
      <c r="E28" s="69"/>
    </row>
    <row r="29" spans="2:5" s="14" customFormat="1" ht="30.75" customHeight="1">
      <c r="B29" s="71"/>
      <c r="D29" s="69"/>
      <c r="E29" s="69"/>
    </row>
    <row r="30" spans="2:5" s="14" customFormat="1" ht="30.75" customHeight="1">
      <c r="B30" s="71"/>
      <c r="D30" s="69"/>
      <c r="E30" s="69"/>
    </row>
    <row r="31" spans="2:5" s="14" customFormat="1" ht="30.75" customHeight="1">
      <c r="B31" s="71"/>
      <c r="D31" s="69"/>
      <c r="E31" s="69"/>
    </row>
    <row r="32" spans="2:5" s="14" customFormat="1" ht="30.75" customHeight="1">
      <c r="B32" s="71"/>
      <c r="D32" s="69"/>
      <c r="E32" s="69"/>
    </row>
    <row r="33" spans="2:5" s="14" customFormat="1" ht="30.75" customHeight="1">
      <c r="B33" s="71"/>
      <c r="D33" s="69"/>
      <c r="E33" s="69"/>
    </row>
    <row r="34" spans="2:5" s="14" customFormat="1" ht="30.75" customHeight="1">
      <c r="B34" s="71"/>
      <c r="D34" s="69"/>
      <c r="E34" s="69"/>
    </row>
    <row r="35" spans="2:5" s="14" customFormat="1" ht="30.75" customHeight="1">
      <c r="B35" s="71"/>
      <c r="D35" s="69"/>
      <c r="E35" s="69"/>
    </row>
    <row r="36" spans="2:5" s="14" customFormat="1" ht="30.75" customHeight="1">
      <c r="B36" s="71"/>
      <c r="D36" s="69"/>
      <c r="E36" s="69"/>
    </row>
    <row r="37" spans="2:5" s="14" customFormat="1" ht="30.75" customHeight="1">
      <c r="B37" s="71"/>
      <c r="D37" s="69"/>
      <c r="E37" s="69"/>
    </row>
    <row r="38" spans="2:5" s="14" customFormat="1" ht="30.75" customHeight="1">
      <c r="B38" s="71"/>
      <c r="D38" s="69"/>
      <c r="E38" s="69"/>
    </row>
    <row r="39" spans="2:5" s="14" customFormat="1" ht="30.75" customHeight="1">
      <c r="B39" s="71"/>
      <c r="D39" s="69"/>
      <c r="E39" s="69"/>
    </row>
    <row r="40" spans="2:5" s="14" customFormat="1" ht="30.75" customHeight="1">
      <c r="B40" s="71"/>
      <c r="D40" s="69"/>
      <c r="E40" s="69"/>
    </row>
    <row r="41" spans="2:5" s="14" customFormat="1" ht="30.75" customHeight="1">
      <c r="B41" s="71"/>
      <c r="D41" s="69"/>
      <c r="E41" s="69"/>
    </row>
    <row r="42" spans="2:5" s="14" customFormat="1" ht="30.75" customHeight="1">
      <c r="B42" s="71"/>
      <c r="D42" s="69"/>
      <c r="E42" s="69"/>
    </row>
    <row r="43" spans="2:5" s="14" customFormat="1" ht="30.75" customHeight="1">
      <c r="B43" s="71"/>
      <c r="D43" s="69"/>
      <c r="E43" s="69"/>
    </row>
    <row r="44" spans="2:5" s="14" customFormat="1" ht="30.75" customHeight="1">
      <c r="B44" s="71"/>
      <c r="D44" s="69"/>
      <c r="E44" s="69"/>
    </row>
    <row r="45" spans="2:33" s="14" customFormat="1" ht="30.75" customHeight="1">
      <c r="B45" s="71"/>
      <c r="D45" s="69"/>
      <c r="E45" s="69"/>
      <c r="AG45" s="97"/>
    </row>
    <row r="46" spans="2:5" s="14" customFormat="1" ht="30.75" customHeight="1">
      <c r="B46" s="71"/>
      <c r="D46" s="69"/>
      <c r="E46" s="69"/>
    </row>
    <row r="47" spans="2:5" s="14" customFormat="1" ht="30.75" customHeight="1">
      <c r="B47" s="71"/>
      <c r="D47" s="69"/>
      <c r="E47" s="69"/>
    </row>
    <row r="48" spans="2:5" s="14" customFormat="1" ht="30.75" customHeight="1">
      <c r="B48" s="71"/>
      <c r="D48" s="69"/>
      <c r="E48" s="69"/>
    </row>
    <row r="49" spans="2:5" s="14" customFormat="1" ht="30.75" customHeight="1">
      <c r="B49" s="71"/>
      <c r="D49" s="69"/>
      <c r="E49" s="69"/>
    </row>
    <row r="50" spans="2:5" s="14" customFormat="1" ht="30.75" customHeight="1">
      <c r="B50" s="71"/>
      <c r="D50" s="69"/>
      <c r="E50" s="69"/>
    </row>
    <row r="51" spans="2:5" s="14" customFormat="1" ht="30.75" customHeight="1">
      <c r="B51" s="71"/>
      <c r="D51" s="69"/>
      <c r="E51" s="69"/>
    </row>
    <row r="52" spans="2:5" s="14" customFormat="1" ht="30.75" customHeight="1">
      <c r="B52" s="71"/>
      <c r="D52" s="69"/>
      <c r="E52" s="69"/>
    </row>
    <row r="53" spans="2:5" s="14" customFormat="1" ht="30.75" customHeight="1">
      <c r="B53" s="71"/>
      <c r="D53" s="69"/>
      <c r="E53" s="69"/>
    </row>
    <row r="54" spans="2:5" s="14" customFormat="1" ht="30.75" customHeight="1">
      <c r="B54" s="71"/>
      <c r="D54" s="69"/>
      <c r="E54" s="69"/>
    </row>
    <row r="55" spans="2:5" s="14" customFormat="1" ht="30.75" customHeight="1">
      <c r="B55" s="71"/>
      <c r="D55" s="69"/>
      <c r="E55" s="69"/>
    </row>
    <row r="56" spans="2:5" s="14" customFormat="1" ht="30.75" customHeight="1">
      <c r="B56" s="71"/>
      <c r="D56" s="69"/>
      <c r="E56" s="69"/>
    </row>
    <row r="57" spans="2:5" s="14" customFormat="1" ht="30.75" customHeight="1">
      <c r="B57" s="71"/>
      <c r="D57" s="69"/>
      <c r="E57" s="69"/>
    </row>
    <row r="58" spans="2:5" s="14" customFormat="1" ht="30.75" customHeight="1">
      <c r="B58" s="71"/>
      <c r="D58" s="69"/>
      <c r="E58" s="69"/>
    </row>
    <row r="59" spans="2:5" s="14" customFormat="1" ht="30.75" customHeight="1">
      <c r="B59" s="71"/>
      <c r="D59" s="69"/>
      <c r="E59" s="69"/>
    </row>
    <row r="60" spans="2:5" s="14" customFormat="1" ht="30.75" customHeight="1">
      <c r="B60" s="71"/>
      <c r="D60" s="69"/>
      <c r="E60" s="69"/>
    </row>
    <row r="61" spans="2:5" s="14" customFormat="1" ht="30.75" customHeight="1">
      <c r="B61" s="71"/>
      <c r="D61" s="69"/>
      <c r="E61" s="69"/>
    </row>
    <row r="62" spans="2:5" s="14" customFormat="1" ht="30.75" customHeight="1">
      <c r="B62" s="71"/>
      <c r="D62" s="69"/>
      <c r="E62" s="69"/>
    </row>
    <row r="63" spans="2:5" s="14" customFormat="1" ht="30.75" customHeight="1">
      <c r="B63" s="71"/>
      <c r="D63" s="69"/>
      <c r="E63" s="69"/>
    </row>
    <row r="64" spans="2:5" s="14" customFormat="1" ht="30.75" customHeight="1">
      <c r="B64" s="71"/>
      <c r="D64" s="69"/>
      <c r="E64" s="69"/>
    </row>
    <row r="65" spans="2:5" s="14" customFormat="1" ht="30.75" customHeight="1">
      <c r="B65" s="71"/>
      <c r="D65" s="69"/>
      <c r="E65" s="69"/>
    </row>
    <row r="66" spans="2:5" s="14" customFormat="1" ht="30.75" customHeight="1">
      <c r="B66" s="71"/>
      <c r="D66" s="69"/>
      <c r="E66" s="69"/>
    </row>
    <row r="67" spans="2:5" s="14" customFormat="1" ht="30.75" customHeight="1">
      <c r="B67" s="71"/>
      <c r="D67" s="69"/>
      <c r="E67" s="69"/>
    </row>
    <row r="68" spans="2:5" s="14" customFormat="1" ht="30.75" customHeight="1">
      <c r="B68" s="71"/>
      <c r="D68" s="69"/>
      <c r="E68" s="69"/>
    </row>
    <row r="69" spans="2:5" s="14" customFormat="1" ht="30.75" customHeight="1">
      <c r="B69" s="71"/>
      <c r="D69" s="69"/>
      <c r="E69" s="69"/>
    </row>
    <row r="70" spans="2:5" s="14" customFormat="1" ht="30.75" customHeight="1">
      <c r="B70" s="71"/>
      <c r="D70" s="69"/>
      <c r="E70" s="69"/>
    </row>
    <row r="71" spans="2:5" s="14" customFormat="1" ht="30.75" customHeight="1">
      <c r="B71" s="71"/>
      <c r="D71" s="69"/>
      <c r="E71" s="69"/>
    </row>
    <row r="72" spans="2:5" s="14" customFormat="1" ht="30.75" customHeight="1">
      <c r="B72" s="71"/>
      <c r="D72" s="69"/>
      <c r="E72" s="69"/>
    </row>
    <row r="73" spans="2:5" s="14" customFormat="1" ht="30.75" customHeight="1">
      <c r="B73" s="71"/>
      <c r="D73" s="69"/>
      <c r="E73" s="69"/>
    </row>
    <row r="74" spans="2:5" s="14" customFormat="1" ht="30.75" customHeight="1">
      <c r="B74" s="71"/>
      <c r="D74" s="69"/>
      <c r="E74" s="69"/>
    </row>
    <row r="75" spans="2:5" s="14" customFormat="1" ht="30.75" customHeight="1">
      <c r="B75" s="71"/>
      <c r="D75" s="69"/>
      <c r="E75" s="69"/>
    </row>
    <row r="76" spans="2:5" s="14" customFormat="1" ht="30.75" customHeight="1">
      <c r="B76" s="71"/>
      <c r="D76" s="69"/>
      <c r="E76" s="69"/>
    </row>
    <row r="77" spans="2:5" s="14" customFormat="1" ht="30.75" customHeight="1">
      <c r="B77" s="71"/>
      <c r="D77" s="69"/>
      <c r="E77" s="69"/>
    </row>
    <row r="78" spans="2:5" s="14" customFormat="1" ht="30.75" customHeight="1">
      <c r="B78" s="71"/>
      <c r="D78" s="69"/>
      <c r="E78" s="69"/>
    </row>
    <row r="79" spans="2:5" s="14" customFormat="1" ht="30.75" customHeight="1">
      <c r="B79" s="71"/>
      <c r="D79" s="69"/>
      <c r="E79" s="69"/>
    </row>
    <row r="80" spans="2:5" s="14" customFormat="1" ht="30.75" customHeight="1">
      <c r="B80" s="71"/>
      <c r="D80" s="69"/>
      <c r="E80" s="69"/>
    </row>
    <row r="81" spans="2:5" s="14" customFormat="1" ht="30.75" customHeight="1">
      <c r="B81" s="71"/>
      <c r="D81" s="69"/>
      <c r="E81" s="69"/>
    </row>
    <row r="82" spans="2:5" s="14" customFormat="1" ht="30.75" customHeight="1">
      <c r="B82" s="71"/>
      <c r="D82" s="69"/>
      <c r="E82" s="69"/>
    </row>
    <row r="83" spans="2:26" s="14" customFormat="1" ht="30.75" customHeight="1">
      <c r="B83" s="71"/>
      <c r="D83" s="69"/>
      <c r="E83" s="69"/>
      <c r="Z83" s="97"/>
    </row>
    <row r="84" spans="2:5" s="14" customFormat="1" ht="30.75" customHeight="1">
      <c r="B84" s="71"/>
      <c r="D84" s="69"/>
      <c r="E84" s="69"/>
    </row>
    <row r="85" spans="2:5" s="14" customFormat="1" ht="30.75" customHeight="1">
      <c r="B85" s="71"/>
      <c r="D85" s="69"/>
      <c r="E85" s="69"/>
    </row>
    <row r="86" spans="2:5" s="14" customFormat="1" ht="30.75" customHeight="1">
      <c r="B86" s="71"/>
      <c r="D86" s="69"/>
      <c r="E86" s="69"/>
    </row>
    <row r="87" spans="2:5" s="14" customFormat="1" ht="30.75" customHeight="1">
      <c r="B87" s="71"/>
      <c r="D87" s="69"/>
      <c r="E87" s="69"/>
    </row>
    <row r="88" spans="2:5" s="14" customFormat="1" ht="30.75" customHeight="1">
      <c r="B88" s="71"/>
      <c r="D88" s="69"/>
      <c r="E88" s="69"/>
    </row>
    <row r="89" spans="2:5" s="14" customFormat="1" ht="30.75" customHeight="1">
      <c r="B89" s="71"/>
      <c r="D89" s="69"/>
      <c r="E89" s="69"/>
    </row>
    <row r="90" spans="2:5" s="14" customFormat="1" ht="30.75" customHeight="1">
      <c r="B90" s="71"/>
      <c r="D90" s="69"/>
      <c r="E90" s="69"/>
    </row>
    <row r="91" spans="2:5" s="14" customFormat="1" ht="30.75" customHeight="1">
      <c r="B91" s="71"/>
      <c r="D91" s="69"/>
      <c r="E91" s="69"/>
    </row>
    <row r="92" spans="2:5" s="14" customFormat="1" ht="30.75" customHeight="1">
      <c r="B92" s="71"/>
      <c r="D92" s="69"/>
      <c r="E92" s="69"/>
    </row>
    <row r="93" spans="2:5" s="14" customFormat="1" ht="30.75" customHeight="1">
      <c r="B93" s="71"/>
      <c r="D93" s="69"/>
      <c r="E93" s="69"/>
    </row>
    <row r="94" spans="2:5" s="14" customFormat="1" ht="30.75" customHeight="1">
      <c r="B94" s="71"/>
      <c r="D94" s="69"/>
      <c r="E94" s="69"/>
    </row>
    <row r="95" spans="2:5" s="14" customFormat="1" ht="30.75" customHeight="1">
      <c r="B95" s="71"/>
      <c r="D95" s="69"/>
      <c r="E95" s="69"/>
    </row>
    <row r="96" spans="2:5" s="14" customFormat="1" ht="30.75" customHeight="1">
      <c r="B96" s="71"/>
      <c r="D96" s="69"/>
      <c r="E96" s="69"/>
    </row>
    <row r="97" spans="2:5" s="14" customFormat="1" ht="30.75" customHeight="1">
      <c r="B97" s="71"/>
      <c r="D97" s="69"/>
      <c r="E97" s="69"/>
    </row>
    <row r="98" spans="2:5" s="14" customFormat="1" ht="30.75" customHeight="1">
      <c r="B98" s="71"/>
      <c r="D98" s="69"/>
      <c r="E98" s="69"/>
    </row>
    <row r="99" spans="2:5" s="14" customFormat="1" ht="30.75" customHeight="1">
      <c r="B99" s="71"/>
      <c r="D99" s="69"/>
      <c r="E99" s="69"/>
    </row>
    <row r="100" spans="2:5" s="14" customFormat="1" ht="30.75" customHeight="1">
      <c r="B100" s="71"/>
      <c r="D100" s="69"/>
      <c r="E100" s="69"/>
    </row>
    <row r="101" spans="2:5" s="14" customFormat="1" ht="30.75" customHeight="1">
      <c r="B101" s="71"/>
      <c r="D101" s="69"/>
      <c r="E101" s="69"/>
    </row>
    <row r="102" spans="2:5" s="14" customFormat="1" ht="30.75" customHeight="1">
      <c r="B102" s="71"/>
      <c r="D102" s="69"/>
      <c r="E102" s="69"/>
    </row>
    <row r="103" spans="2:5" s="14" customFormat="1" ht="30.75" customHeight="1">
      <c r="B103" s="71"/>
      <c r="D103" s="69"/>
      <c r="E103" s="69"/>
    </row>
    <row r="104" spans="2:5" s="14" customFormat="1" ht="30.75" customHeight="1">
      <c r="B104" s="71"/>
      <c r="D104" s="69"/>
      <c r="E104" s="69"/>
    </row>
    <row r="105" spans="2:5" s="14" customFormat="1" ht="30.75" customHeight="1">
      <c r="B105" s="71"/>
      <c r="D105" s="69"/>
      <c r="E105" s="69"/>
    </row>
    <row r="106" spans="2:5" s="14" customFormat="1" ht="30.75" customHeight="1">
      <c r="B106" s="71"/>
      <c r="D106" s="69"/>
      <c r="E106" s="69"/>
    </row>
    <row r="107" spans="2:5" s="14" customFormat="1" ht="30.75" customHeight="1">
      <c r="B107" s="71"/>
      <c r="D107" s="69"/>
      <c r="E107" s="69"/>
    </row>
    <row r="108" spans="2:5" s="14" customFormat="1" ht="30.75" customHeight="1">
      <c r="B108" s="71"/>
      <c r="D108" s="69"/>
      <c r="E108" s="69"/>
    </row>
    <row r="109" spans="2:5" s="14" customFormat="1" ht="30.75" customHeight="1">
      <c r="B109" s="71"/>
      <c r="D109" s="69"/>
      <c r="E109" s="69"/>
    </row>
    <row r="110" spans="2:5" s="14" customFormat="1" ht="30.75" customHeight="1">
      <c r="B110" s="71"/>
      <c r="D110" s="69"/>
      <c r="E110" s="69"/>
    </row>
    <row r="111" spans="2:5" s="14" customFormat="1" ht="30.75" customHeight="1">
      <c r="B111" s="71"/>
      <c r="D111" s="69"/>
      <c r="E111" s="69"/>
    </row>
    <row r="112" spans="2:5" s="14" customFormat="1" ht="30.75" customHeight="1">
      <c r="B112" s="71"/>
      <c r="D112" s="69"/>
      <c r="E112" s="69"/>
    </row>
    <row r="113" spans="2:5" s="14" customFormat="1" ht="30.75" customHeight="1">
      <c r="B113" s="71"/>
      <c r="D113" s="69"/>
      <c r="E113" s="69"/>
    </row>
    <row r="114" spans="2:5" s="14" customFormat="1" ht="30.75" customHeight="1">
      <c r="B114" s="71"/>
      <c r="D114" s="69"/>
      <c r="E114" s="69"/>
    </row>
    <row r="115" spans="2:5" s="14" customFormat="1" ht="30.75" customHeight="1">
      <c r="B115" s="71"/>
      <c r="D115" s="69"/>
      <c r="E115" s="69"/>
    </row>
    <row r="116" spans="2:5" s="14" customFormat="1" ht="30.75" customHeight="1">
      <c r="B116" s="71"/>
      <c r="D116" s="69"/>
      <c r="E116" s="69"/>
    </row>
    <row r="117" spans="2:5" s="14" customFormat="1" ht="30.75" customHeight="1">
      <c r="B117" s="71"/>
      <c r="D117" s="69"/>
      <c r="E117" s="69"/>
    </row>
    <row r="118" spans="2:5" s="14" customFormat="1" ht="30.75" customHeight="1">
      <c r="B118" s="71"/>
      <c r="D118" s="69"/>
      <c r="E118" s="69"/>
    </row>
    <row r="119" spans="2:5" s="14" customFormat="1" ht="30.75" customHeight="1">
      <c r="B119" s="71"/>
      <c r="D119" s="69"/>
      <c r="E119" s="69"/>
    </row>
    <row r="120" spans="2:5" s="14" customFormat="1" ht="30.75" customHeight="1">
      <c r="B120" s="71"/>
      <c r="D120" s="69"/>
      <c r="E120" s="69"/>
    </row>
    <row r="121" spans="2:5" s="14" customFormat="1" ht="30.75" customHeight="1">
      <c r="B121" s="71"/>
      <c r="D121" s="69"/>
      <c r="E121" s="69"/>
    </row>
    <row r="122" spans="2:5" s="14" customFormat="1" ht="30.75" customHeight="1">
      <c r="B122" s="71"/>
      <c r="D122" s="69"/>
      <c r="E122" s="69"/>
    </row>
    <row r="123" spans="2:5" s="14" customFormat="1" ht="30.75" customHeight="1">
      <c r="B123" s="71"/>
      <c r="D123" s="69"/>
      <c r="E123" s="69"/>
    </row>
    <row r="124" spans="2:5" s="14" customFormat="1" ht="30.75" customHeight="1">
      <c r="B124" s="71"/>
      <c r="D124" s="69"/>
      <c r="E124" s="69"/>
    </row>
    <row r="125" spans="2:5" s="14" customFormat="1" ht="30.75" customHeight="1">
      <c r="B125" s="71"/>
      <c r="D125" s="69"/>
      <c r="E125" s="69"/>
    </row>
    <row r="126" spans="2:5" s="14" customFormat="1" ht="30.75" customHeight="1">
      <c r="B126" s="71"/>
      <c r="D126" s="69"/>
      <c r="E126" s="69"/>
    </row>
    <row r="127" spans="2:5" s="14" customFormat="1" ht="30.75" customHeight="1">
      <c r="B127" s="71"/>
      <c r="D127" s="69"/>
      <c r="E127" s="69"/>
    </row>
    <row r="128" spans="2:5" s="14" customFormat="1" ht="30.75" customHeight="1">
      <c r="B128" s="71"/>
      <c r="D128" s="69"/>
      <c r="E128" s="69"/>
    </row>
    <row r="129" spans="2:5" s="14" customFormat="1" ht="30.75" customHeight="1">
      <c r="B129" s="71"/>
      <c r="D129" s="69"/>
      <c r="E129" s="69"/>
    </row>
    <row r="130" spans="2:5" s="14" customFormat="1" ht="30.75" customHeight="1">
      <c r="B130" s="71"/>
      <c r="D130" s="69"/>
      <c r="E130" s="69"/>
    </row>
    <row r="131" spans="2:5" s="14" customFormat="1" ht="30.75" customHeight="1">
      <c r="B131" s="71"/>
      <c r="D131" s="69"/>
      <c r="E131" s="69"/>
    </row>
    <row r="132" spans="2:5" s="14" customFormat="1" ht="30.75" customHeight="1">
      <c r="B132" s="71"/>
      <c r="D132" s="69"/>
      <c r="E132" s="69"/>
    </row>
    <row r="133" spans="2:5" s="14" customFormat="1" ht="30.75" customHeight="1">
      <c r="B133" s="71"/>
      <c r="D133" s="69"/>
      <c r="E133" s="69"/>
    </row>
    <row r="134" spans="2:5" s="14" customFormat="1" ht="30.75" customHeight="1">
      <c r="B134" s="71"/>
      <c r="D134" s="69"/>
      <c r="E134" s="69"/>
    </row>
    <row r="135" spans="2:5" s="14" customFormat="1" ht="30.75" customHeight="1">
      <c r="B135" s="71"/>
      <c r="D135" s="69"/>
      <c r="E135" s="69"/>
    </row>
    <row r="136" spans="2:5" s="14" customFormat="1" ht="30.75" customHeight="1">
      <c r="B136" s="71"/>
      <c r="D136" s="69"/>
      <c r="E136" s="69"/>
    </row>
    <row r="137" spans="2:5" s="14" customFormat="1" ht="30.75" customHeight="1">
      <c r="B137" s="71"/>
      <c r="D137" s="69"/>
      <c r="E137" s="69"/>
    </row>
    <row r="138" spans="2:5" s="14" customFormat="1" ht="30.75" customHeight="1">
      <c r="B138" s="71"/>
      <c r="D138" s="69"/>
      <c r="E138" s="69"/>
    </row>
    <row r="139" spans="2:5" s="14" customFormat="1" ht="30.75" customHeight="1">
      <c r="B139" s="71"/>
      <c r="D139" s="69"/>
      <c r="E139" s="69"/>
    </row>
    <row r="140" spans="2:5" s="14" customFormat="1" ht="30.75" customHeight="1">
      <c r="B140" s="71"/>
      <c r="D140" s="69"/>
      <c r="E140" s="69"/>
    </row>
    <row r="141" spans="2:5" s="14" customFormat="1" ht="30.75" customHeight="1">
      <c r="B141" s="71"/>
      <c r="D141" s="69"/>
      <c r="E141" s="69"/>
    </row>
    <row r="142" spans="2:5" s="14" customFormat="1" ht="30.75" customHeight="1">
      <c r="B142" s="71"/>
      <c r="D142" s="69"/>
      <c r="E142" s="69"/>
    </row>
    <row r="143" spans="2:5" s="14" customFormat="1" ht="30.75" customHeight="1">
      <c r="B143" s="71"/>
      <c r="D143" s="69"/>
      <c r="E143" s="69"/>
    </row>
    <row r="144" spans="2:5" s="14" customFormat="1" ht="30.75" customHeight="1">
      <c r="B144" s="71"/>
      <c r="D144" s="69"/>
      <c r="E144" s="69"/>
    </row>
    <row r="145" spans="2:5" s="14" customFormat="1" ht="30.75" customHeight="1">
      <c r="B145" s="71"/>
      <c r="D145" s="69"/>
      <c r="E145" s="69"/>
    </row>
    <row r="146" spans="2:5" s="14" customFormat="1" ht="30.75" customHeight="1">
      <c r="B146" s="71"/>
      <c r="D146" s="69"/>
      <c r="E146" s="69"/>
    </row>
    <row r="147" spans="2:5" s="14" customFormat="1" ht="30.75" customHeight="1">
      <c r="B147" s="71"/>
      <c r="D147" s="69"/>
      <c r="E147" s="69"/>
    </row>
    <row r="148" spans="2:5" s="14" customFormat="1" ht="30.75" customHeight="1">
      <c r="B148" s="71"/>
      <c r="D148" s="69"/>
      <c r="E148" s="69"/>
    </row>
    <row r="149" spans="2:5" s="14" customFormat="1" ht="30.75" customHeight="1">
      <c r="B149" s="71"/>
      <c r="D149" s="69"/>
      <c r="E149" s="69"/>
    </row>
    <row r="150" spans="2:5" s="14" customFormat="1" ht="30.75" customHeight="1">
      <c r="B150" s="71"/>
      <c r="D150" s="69"/>
      <c r="E150" s="69"/>
    </row>
    <row r="151" spans="2:5" s="14" customFormat="1" ht="30.75" customHeight="1">
      <c r="B151" s="71"/>
      <c r="D151" s="69"/>
      <c r="E151" s="69"/>
    </row>
    <row r="152" spans="2:5" s="14" customFormat="1" ht="30.75" customHeight="1">
      <c r="B152" s="71"/>
      <c r="D152" s="69"/>
      <c r="E152" s="69"/>
    </row>
    <row r="153" spans="2:5" s="14" customFormat="1" ht="30.75" customHeight="1">
      <c r="B153" s="71"/>
      <c r="D153" s="69"/>
      <c r="E153" s="69"/>
    </row>
    <row r="154" spans="2:5" s="14" customFormat="1" ht="30.75" customHeight="1">
      <c r="B154" s="71"/>
      <c r="D154" s="69"/>
      <c r="E154" s="69"/>
    </row>
    <row r="155" spans="2:5" s="14" customFormat="1" ht="30.75" customHeight="1">
      <c r="B155" s="71"/>
      <c r="D155" s="69"/>
      <c r="E155" s="69"/>
    </row>
    <row r="156" spans="2:5" s="14" customFormat="1" ht="30.75" customHeight="1">
      <c r="B156" s="71"/>
      <c r="D156" s="69"/>
      <c r="E156" s="69"/>
    </row>
    <row r="157" spans="2:5" s="14" customFormat="1" ht="30.75" customHeight="1">
      <c r="B157" s="71"/>
      <c r="D157" s="69"/>
      <c r="E157" s="69"/>
    </row>
    <row r="158" spans="2:5" s="14" customFormat="1" ht="30.75" customHeight="1">
      <c r="B158" s="71"/>
      <c r="D158" s="69"/>
      <c r="E158" s="69"/>
    </row>
    <row r="159" spans="2:5" s="14" customFormat="1" ht="30.75" customHeight="1">
      <c r="B159" s="71"/>
      <c r="D159" s="69"/>
      <c r="E159" s="69"/>
    </row>
    <row r="160" spans="2:5" s="14" customFormat="1" ht="30.75" customHeight="1">
      <c r="B160" s="71"/>
      <c r="D160" s="69"/>
      <c r="E160" s="69"/>
    </row>
    <row r="161" spans="2:5" s="14" customFormat="1" ht="30.75" customHeight="1">
      <c r="B161" s="71"/>
      <c r="D161" s="69"/>
      <c r="E161" s="69"/>
    </row>
    <row r="162" spans="2:5" s="14" customFormat="1" ht="30.75" customHeight="1">
      <c r="B162" s="71"/>
      <c r="D162" s="69"/>
      <c r="E162" s="69"/>
    </row>
    <row r="163" spans="2:5" s="14" customFormat="1" ht="30.75" customHeight="1">
      <c r="B163" s="71"/>
      <c r="D163" s="69"/>
      <c r="E163" s="69"/>
    </row>
    <row r="164" spans="2:5" s="14" customFormat="1" ht="30.75" customHeight="1">
      <c r="B164" s="71"/>
      <c r="D164" s="69"/>
      <c r="E164" s="69"/>
    </row>
    <row r="165" spans="2:5" s="14" customFormat="1" ht="30.75" customHeight="1">
      <c r="B165" s="71"/>
      <c r="D165" s="69"/>
      <c r="E165" s="69"/>
    </row>
    <row r="166" spans="2:5" s="14" customFormat="1" ht="30.75" customHeight="1">
      <c r="B166" s="71"/>
      <c r="D166" s="69"/>
      <c r="E166" s="69"/>
    </row>
    <row r="167" spans="2:5" s="14" customFormat="1" ht="30.75" customHeight="1">
      <c r="B167" s="71"/>
      <c r="D167" s="69"/>
      <c r="E167" s="69"/>
    </row>
    <row r="168" spans="2:5" s="14" customFormat="1" ht="30.75" customHeight="1">
      <c r="B168" s="71"/>
      <c r="D168" s="69"/>
      <c r="E168" s="69"/>
    </row>
    <row r="169" spans="2:5" s="14" customFormat="1" ht="30.75" customHeight="1">
      <c r="B169" s="71"/>
      <c r="D169" s="69"/>
      <c r="E169" s="69"/>
    </row>
    <row r="170" spans="2:5" s="14" customFormat="1" ht="30.75" customHeight="1">
      <c r="B170" s="71"/>
      <c r="D170" s="69"/>
      <c r="E170" s="69"/>
    </row>
    <row r="171" spans="2:5" s="14" customFormat="1" ht="30.75" customHeight="1">
      <c r="B171" s="71"/>
      <c r="D171" s="69"/>
      <c r="E171" s="69"/>
    </row>
    <row r="172" spans="2:5" s="14" customFormat="1" ht="30.75" customHeight="1">
      <c r="B172" s="71"/>
      <c r="D172" s="69"/>
      <c r="E172" s="69"/>
    </row>
    <row r="173" spans="2:5" s="14" customFormat="1" ht="30.75" customHeight="1">
      <c r="B173" s="71"/>
      <c r="D173" s="69"/>
      <c r="E173" s="69"/>
    </row>
    <row r="174" spans="2:5" s="14" customFormat="1" ht="30.75" customHeight="1">
      <c r="B174" s="71"/>
      <c r="D174" s="69"/>
      <c r="E174" s="69"/>
    </row>
    <row r="175" spans="2:5" s="14" customFormat="1" ht="30.75" customHeight="1">
      <c r="B175" s="71"/>
      <c r="D175" s="69"/>
      <c r="E175" s="69"/>
    </row>
    <row r="176" spans="2:5" s="14" customFormat="1" ht="30.75" customHeight="1">
      <c r="B176" s="71"/>
      <c r="D176" s="69"/>
      <c r="E176" s="69"/>
    </row>
    <row r="177" spans="2:5" s="14" customFormat="1" ht="30.75" customHeight="1">
      <c r="B177" s="71"/>
      <c r="D177" s="69"/>
      <c r="E177" s="69"/>
    </row>
    <row r="178" spans="2:5" s="14" customFormat="1" ht="30.75" customHeight="1">
      <c r="B178" s="71"/>
      <c r="D178" s="69"/>
      <c r="E178" s="69"/>
    </row>
    <row r="179" spans="2:5" s="14" customFormat="1" ht="30.75" customHeight="1">
      <c r="B179" s="71"/>
      <c r="D179" s="69"/>
      <c r="E179" s="69"/>
    </row>
    <row r="180" spans="2:5" s="14" customFormat="1" ht="30.75" customHeight="1">
      <c r="B180" s="71"/>
      <c r="D180" s="69"/>
      <c r="E180" s="69"/>
    </row>
    <row r="181" spans="2:5" s="14" customFormat="1" ht="30.75" customHeight="1">
      <c r="B181" s="71"/>
      <c r="D181" s="69"/>
      <c r="E181" s="69"/>
    </row>
    <row r="182" spans="2:5" s="14" customFormat="1" ht="30.75" customHeight="1">
      <c r="B182" s="71"/>
      <c r="D182" s="69"/>
      <c r="E182" s="69"/>
    </row>
    <row r="183" spans="2:5" s="14" customFormat="1" ht="30.75" customHeight="1">
      <c r="B183" s="71"/>
      <c r="D183" s="69"/>
      <c r="E183" s="69"/>
    </row>
    <row r="184" spans="2:5" s="14" customFormat="1" ht="30.75" customHeight="1">
      <c r="B184" s="71"/>
      <c r="D184" s="69"/>
      <c r="E184" s="69"/>
    </row>
    <row r="185" spans="2:5" s="14" customFormat="1" ht="30.75" customHeight="1">
      <c r="B185" s="71"/>
      <c r="D185" s="69"/>
      <c r="E185" s="69"/>
    </row>
    <row r="186" spans="2:5" s="14" customFormat="1" ht="30.75" customHeight="1">
      <c r="B186" s="71"/>
      <c r="D186" s="69"/>
      <c r="E186" s="69"/>
    </row>
    <row r="187" spans="2:5" s="14" customFormat="1" ht="30.75" customHeight="1">
      <c r="B187" s="71"/>
      <c r="D187" s="69"/>
      <c r="E187" s="69"/>
    </row>
    <row r="188" spans="2:5" s="14" customFormat="1" ht="30.75" customHeight="1">
      <c r="B188" s="71"/>
      <c r="D188" s="69"/>
      <c r="E188" s="69"/>
    </row>
    <row r="189" spans="2:5" s="14" customFormat="1" ht="30.75" customHeight="1">
      <c r="B189" s="71"/>
      <c r="D189" s="69"/>
      <c r="E189" s="69"/>
    </row>
    <row r="190" spans="2:5" s="14" customFormat="1" ht="30.75" customHeight="1">
      <c r="B190" s="71"/>
      <c r="D190" s="69"/>
      <c r="E190" s="69"/>
    </row>
    <row r="191" spans="2:5" s="14" customFormat="1" ht="30.75" customHeight="1">
      <c r="B191" s="71"/>
      <c r="D191" s="69"/>
      <c r="E191" s="69"/>
    </row>
    <row r="192" spans="2:5" s="14" customFormat="1" ht="30.75" customHeight="1">
      <c r="B192" s="71"/>
      <c r="D192" s="69"/>
      <c r="E192" s="69"/>
    </row>
    <row r="193" spans="2:5" s="14" customFormat="1" ht="30.75" customHeight="1">
      <c r="B193" s="71"/>
      <c r="D193" s="69"/>
      <c r="E193" s="69"/>
    </row>
    <row r="194" spans="2:5" s="14" customFormat="1" ht="30.75" customHeight="1">
      <c r="B194" s="71"/>
      <c r="D194" s="69"/>
      <c r="E194" s="69"/>
    </row>
  </sheetData>
  <sheetProtection/>
  <mergeCells count="2">
    <mergeCell ref="A1:F1"/>
    <mergeCell ref="C3:F3"/>
  </mergeCells>
  <printOptions/>
  <pageMargins left="0.39305555555555555" right="0.39305555555555555" top="0.5902777777777778" bottom="0.39305555555555555" header="0.19652777777777777" footer="0.19652777777777777"/>
  <pageSetup fitToHeight="0" fitToWidth="1" horizontalDpi="300" verticalDpi="300" orientation="landscape" paperSize="9" scale="97"/>
</worksheet>
</file>

<file path=xl/worksheets/sheet5.xml><?xml version="1.0" encoding="utf-8"?>
<worksheet xmlns="http://schemas.openxmlformats.org/spreadsheetml/2006/main" xmlns:r="http://schemas.openxmlformats.org/officeDocument/2006/relationships">
  <sheetPr>
    <pageSetUpPr fitToPage="1"/>
  </sheetPr>
  <dimension ref="A1:G23"/>
  <sheetViews>
    <sheetView showGridLines="0" workbookViewId="0" topLeftCell="A1">
      <selection activeCell="A1" sqref="A1:IV1"/>
    </sheetView>
  </sheetViews>
  <sheetFormatPr defaultColWidth="8.8515625" defaultRowHeight="34.5" customHeight="1"/>
  <cols>
    <col min="1" max="1" width="16.7109375" style="49" customWidth="1"/>
    <col min="2" max="2" width="44.421875" style="49" customWidth="1"/>
    <col min="3" max="4" width="28.00390625" style="50" customWidth="1"/>
    <col min="5" max="5" width="28.00390625" style="49" customWidth="1"/>
    <col min="6" max="6" width="9.140625" style="49" customWidth="1"/>
    <col min="7" max="7" width="13.57421875" style="49" customWidth="1"/>
    <col min="8" max="8" width="9.140625" style="49" customWidth="1"/>
  </cols>
  <sheetData>
    <row r="1" spans="1:7" s="49" customFormat="1" ht="34.5" customHeight="1">
      <c r="A1" s="61" t="s">
        <v>84</v>
      </c>
      <c r="B1" s="61"/>
      <c r="C1" s="61"/>
      <c r="D1" s="61"/>
      <c r="E1" s="61"/>
      <c r="F1" s="57"/>
      <c r="G1" s="57"/>
    </row>
    <row r="2" spans="1:7" s="49" customFormat="1" ht="34.5" customHeight="1">
      <c r="A2" s="62" t="s">
        <v>85</v>
      </c>
      <c r="B2" s="14"/>
      <c r="C2" s="35"/>
      <c r="D2" s="35"/>
      <c r="E2" s="67" t="s">
        <v>2</v>
      </c>
      <c r="F2" s="58"/>
      <c r="G2" s="58"/>
    </row>
    <row r="3" spans="1:7" s="49" customFormat="1" ht="34.5" customHeight="1">
      <c r="A3" s="30" t="s">
        <v>66</v>
      </c>
      <c r="B3" s="30"/>
      <c r="C3" s="30" t="s">
        <v>86</v>
      </c>
      <c r="D3" s="30"/>
      <c r="E3" s="30"/>
      <c r="F3" s="58"/>
      <c r="G3" s="58"/>
    </row>
    <row r="4" spans="1:7" s="49" customFormat="1" ht="34.5" customHeight="1">
      <c r="A4" s="30" t="s">
        <v>69</v>
      </c>
      <c r="B4" s="30" t="s">
        <v>70</v>
      </c>
      <c r="C4" s="30" t="s">
        <v>31</v>
      </c>
      <c r="D4" s="30" t="s">
        <v>67</v>
      </c>
      <c r="E4" s="30" t="s">
        <v>68</v>
      </c>
      <c r="F4" s="58"/>
      <c r="G4" s="58"/>
    </row>
    <row r="5" spans="1:7" s="49" customFormat="1" ht="34.5" customHeight="1">
      <c r="A5" s="54" t="s">
        <v>87</v>
      </c>
      <c r="B5" s="54" t="s">
        <v>45</v>
      </c>
      <c r="C5" s="55">
        <v>1</v>
      </c>
      <c r="D5" s="55">
        <f>C5+1</f>
        <v>2</v>
      </c>
      <c r="E5" s="55">
        <f>D5+1</f>
        <v>3</v>
      </c>
      <c r="F5" s="58"/>
      <c r="G5" s="58"/>
    </row>
    <row r="6" spans="1:7" s="49" customFormat="1" ht="34.5" customHeight="1">
      <c r="A6" s="63" t="s">
        <v>29</v>
      </c>
      <c r="B6" s="63" t="s">
        <v>30</v>
      </c>
      <c r="C6" s="64" t="s">
        <v>31</v>
      </c>
      <c r="D6" s="64" t="s">
        <v>88</v>
      </c>
      <c r="E6" s="63" t="s">
        <v>89</v>
      </c>
      <c r="F6" s="58"/>
      <c r="G6" s="58"/>
    </row>
    <row r="7" spans="1:5" s="49" customFormat="1" ht="34.5" customHeight="1">
      <c r="A7" s="65"/>
      <c r="B7" s="65" t="s">
        <v>31</v>
      </c>
      <c r="C7" s="66">
        <v>503.715542</v>
      </c>
      <c r="D7" s="66">
        <v>503.715542</v>
      </c>
      <c r="E7" s="68"/>
    </row>
    <row r="8" spans="1:5" s="49" customFormat="1" ht="34.5" customHeight="1">
      <c r="A8" s="65" t="s">
        <v>46</v>
      </c>
      <c r="B8" s="65" t="s">
        <v>47</v>
      </c>
      <c r="C8" s="66">
        <v>42.562497</v>
      </c>
      <c r="D8" s="66">
        <v>42.562497</v>
      </c>
      <c r="E8" s="68"/>
    </row>
    <row r="9" spans="1:5" s="49" customFormat="1" ht="34.5" customHeight="1">
      <c r="A9" s="65" t="s">
        <v>48</v>
      </c>
      <c r="B9" s="65" t="s">
        <v>49</v>
      </c>
      <c r="C9" s="66">
        <v>42.562497</v>
      </c>
      <c r="D9" s="66">
        <v>42.562497</v>
      </c>
      <c r="E9" s="68"/>
    </row>
    <row r="10" spans="1:5" s="49" customFormat="1" ht="34.5" customHeight="1">
      <c r="A10" s="65" t="s">
        <v>50</v>
      </c>
      <c r="B10" s="65" t="s">
        <v>51</v>
      </c>
      <c r="C10" s="66">
        <v>42.562497</v>
      </c>
      <c r="D10" s="66">
        <v>42.562497</v>
      </c>
      <c r="E10" s="68"/>
    </row>
    <row r="11" spans="1:5" s="49" customFormat="1" ht="34.5" customHeight="1">
      <c r="A11" s="65" t="s">
        <v>52</v>
      </c>
      <c r="B11" s="65" t="s">
        <v>53</v>
      </c>
      <c r="C11" s="66">
        <v>414.153053</v>
      </c>
      <c r="D11" s="66">
        <v>414.153053</v>
      </c>
      <c r="E11" s="68"/>
    </row>
    <row r="12" spans="1:5" s="49" customFormat="1" ht="34.5" customHeight="1">
      <c r="A12" s="65" t="s">
        <v>54</v>
      </c>
      <c r="B12" s="65" t="s">
        <v>55</v>
      </c>
      <c r="C12" s="66">
        <v>414.153053</v>
      </c>
      <c r="D12" s="66">
        <v>414.153053</v>
      </c>
      <c r="E12" s="68"/>
    </row>
    <row r="13" spans="1:5" s="49" customFormat="1" ht="34.5" customHeight="1">
      <c r="A13" s="65" t="s">
        <v>56</v>
      </c>
      <c r="B13" s="65" t="s">
        <v>57</v>
      </c>
      <c r="C13" s="66">
        <v>414.153053</v>
      </c>
      <c r="D13" s="66">
        <v>414.153053</v>
      </c>
      <c r="E13" s="68"/>
    </row>
    <row r="14" spans="1:5" s="49" customFormat="1" ht="34.5" customHeight="1">
      <c r="A14" s="65" t="s">
        <v>58</v>
      </c>
      <c r="B14" s="65" t="s">
        <v>59</v>
      </c>
      <c r="C14" s="66">
        <v>46.999992</v>
      </c>
      <c r="D14" s="66">
        <v>46.999992</v>
      </c>
      <c r="E14" s="68"/>
    </row>
    <row r="15" spans="1:5" s="49" customFormat="1" ht="34.5" customHeight="1">
      <c r="A15" s="65" t="s">
        <v>54</v>
      </c>
      <c r="B15" s="65" t="s">
        <v>60</v>
      </c>
      <c r="C15" s="66">
        <v>46.999992</v>
      </c>
      <c r="D15" s="66">
        <v>46.999992</v>
      </c>
      <c r="E15" s="68"/>
    </row>
    <row r="16" spans="1:5" s="49" customFormat="1" ht="34.5" customHeight="1">
      <c r="A16" s="65" t="s">
        <v>61</v>
      </c>
      <c r="B16" s="65" t="s">
        <v>62</v>
      </c>
      <c r="C16" s="66">
        <v>39.889992</v>
      </c>
      <c r="D16" s="66">
        <v>39.889992</v>
      </c>
      <c r="E16" s="68"/>
    </row>
    <row r="17" spans="1:5" s="49" customFormat="1" ht="34.5" customHeight="1">
      <c r="A17" s="65" t="s">
        <v>63</v>
      </c>
      <c r="B17" s="65" t="s">
        <v>64</v>
      </c>
      <c r="C17" s="66">
        <v>7.11</v>
      </c>
      <c r="D17" s="66">
        <v>7.11</v>
      </c>
      <c r="E17" s="68"/>
    </row>
    <row r="18" spans="3:4" s="49" customFormat="1" ht="34.5" customHeight="1">
      <c r="C18" s="50"/>
      <c r="D18" s="50"/>
    </row>
    <row r="19" spans="3:4" s="49" customFormat="1" ht="34.5" customHeight="1">
      <c r="C19" s="50"/>
      <c r="D19" s="50"/>
    </row>
    <row r="20" spans="3:4" s="49" customFormat="1" ht="34.5" customHeight="1">
      <c r="C20" s="50"/>
      <c r="D20" s="50"/>
    </row>
    <row r="21" spans="3:4" s="49" customFormat="1" ht="34.5" customHeight="1">
      <c r="C21" s="50"/>
      <c r="D21" s="50"/>
    </row>
    <row r="22" spans="3:4" s="49" customFormat="1" ht="34.5" customHeight="1">
      <c r="C22" s="50"/>
      <c r="D22" s="50"/>
    </row>
    <row r="23" spans="3:4" s="49" customFormat="1" ht="34.5" customHeight="1">
      <c r="C23" s="50"/>
      <c r="D23" s="50"/>
    </row>
  </sheetData>
  <sheetProtection/>
  <mergeCells count="3">
    <mergeCell ref="A1:E1"/>
    <mergeCell ref="A3:B3"/>
    <mergeCell ref="C3:E3"/>
  </mergeCells>
  <printOptions horizontalCentered="1" verticalCentered="1"/>
  <pageMargins left="0.3854166666666667" right="0.3854166666666667" top="0.5826388888888889" bottom="0.5826388888888889" header="0.5" footer="0.5"/>
  <pageSetup fitToHeight="1" fitToWidth="1" horizontalDpi="300" verticalDpi="3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31"/>
  <sheetViews>
    <sheetView showGridLines="0" workbookViewId="0" topLeftCell="A1">
      <selection activeCell="A1" sqref="A1:IV1"/>
    </sheetView>
  </sheetViews>
  <sheetFormatPr defaultColWidth="8.8515625" defaultRowHeight="21" customHeight="1"/>
  <cols>
    <col min="1" max="1" width="28.00390625" style="49" customWidth="1"/>
    <col min="2" max="2" width="38.00390625" style="49" customWidth="1"/>
    <col min="3" max="5" width="28.00390625" style="50" customWidth="1"/>
    <col min="6" max="6" width="9.140625" style="49" customWidth="1"/>
    <col min="7" max="7" width="13.57421875" style="49" customWidth="1"/>
    <col min="8" max="9" width="9.140625" style="49" customWidth="1"/>
  </cols>
  <sheetData>
    <row r="1" spans="1:7" s="49" customFormat="1" ht="21" customHeight="1">
      <c r="A1" s="51" t="s">
        <v>90</v>
      </c>
      <c r="B1" s="51"/>
      <c r="C1" s="51"/>
      <c r="D1" s="51"/>
      <c r="E1" s="51"/>
      <c r="F1" s="57"/>
      <c r="G1" s="57"/>
    </row>
    <row r="2" spans="1:7" s="49" customFormat="1" ht="21" customHeight="1">
      <c r="A2" s="29" t="s">
        <v>1</v>
      </c>
      <c r="B2" s="14"/>
      <c r="C2" s="35"/>
      <c r="D2" s="35"/>
      <c r="E2" s="35" t="s">
        <v>2</v>
      </c>
      <c r="F2" s="58"/>
      <c r="G2" s="58"/>
    </row>
    <row r="3" spans="1:7" s="49" customFormat="1" ht="21" customHeight="1">
      <c r="A3" s="30" t="s">
        <v>91</v>
      </c>
      <c r="B3" s="30"/>
      <c r="C3" s="30" t="s">
        <v>92</v>
      </c>
      <c r="D3" s="30"/>
      <c r="E3" s="30"/>
      <c r="F3" s="58"/>
      <c r="G3" s="58"/>
    </row>
    <row r="4" spans="1:7" s="49" customFormat="1" ht="21" customHeight="1">
      <c r="A4" s="30" t="s">
        <v>69</v>
      </c>
      <c r="B4" s="52" t="s">
        <v>70</v>
      </c>
      <c r="C4" s="53" t="s">
        <v>31</v>
      </c>
      <c r="D4" s="53" t="s">
        <v>93</v>
      </c>
      <c r="E4" s="53" t="s">
        <v>94</v>
      </c>
      <c r="F4" s="58"/>
      <c r="G4" s="58"/>
    </row>
    <row r="5" spans="1:7" s="49" customFormat="1" ht="21" customHeight="1">
      <c r="A5" s="54" t="s">
        <v>45</v>
      </c>
      <c r="B5" s="54" t="s">
        <v>45</v>
      </c>
      <c r="C5" s="55">
        <v>1</v>
      </c>
      <c r="D5" s="55">
        <f>C5+1</f>
        <v>2</v>
      </c>
      <c r="E5" s="55">
        <f>D5+1</f>
        <v>3</v>
      </c>
      <c r="F5" s="58"/>
      <c r="G5" s="58"/>
    </row>
    <row r="6" spans="1:8" s="49" customFormat="1" ht="21" customHeight="1">
      <c r="A6" s="56"/>
      <c r="B6" s="56" t="s">
        <v>31</v>
      </c>
      <c r="C6" s="40">
        <v>503.715542</v>
      </c>
      <c r="D6" s="40">
        <v>460.748155</v>
      </c>
      <c r="E6" s="40">
        <v>42.967387</v>
      </c>
      <c r="F6" s="59"/>
      <c r="G6" s="59"/>
      <c r="H6" s="60"/>
    </row>
    <row r="7" spans="1:5" s="49" customFormat="1" ht="21" customHeight="1">
      <c r="A7" s="56" t="s">
        <v>95</v>
      </c>
      <c r="B7" s="56" t="s">
        <v>96</v>
      </c>
      <c r="C7" s="40">
        <v>460.748155</v>
      </c>
      <c r="D7" s="40"/>
      <c r="E7" s="40"/>
    </row>
    <row r="8" spans="1:5" s="49" customFormat="1" ht="21" customHeight="1">
      <c r="A8" s="56" t="s">
        <v>97</v>
      </c>
      <c r="B8" s="56" t="s">
        <v>98</v>
      </c>
      <c r="C8" s="40">
        <v>95.3556</v>
      </c>
      <c r="D8" s="40">
        <v>95.3556</v>
      </c>
      <c r="E8" s="40"/>
    </row>
    <row r="9" spans="1:5" s="49" customFormat="1" ht="21" customHeight="1">
      <c r="A9" s="56" t="s">
        <v>99</v>
      </c>
      <c r="B9" s="56" t="s">
        <v>100</v>
      </c>
      <c r="C9" s="40">
        <v>7.11</v>
      </c>
      <c r="D9" s="40">
        <v>7.11</v>
      </c>
      <c r="E9" s="40"/>
    </row>
    <row r="10" spans="1:5" s="49" customFormat="1" ht="21" customHeight="1">
      <c r="A10" s="56" t="s">
        <v>101</v>
      </c>
      <c r="B10" s="56" t="s">
        <v>102</v>
      </c>
      <c r="C10" s="40">
        <v>176.801</v>
      </c>
      <c r="D10" s="40">
        <v>176.801</v>
      </c>
      <c r="E10" s="40"/>
    </row>
    <row r="11" spans="1:5" s="49" customFormat="1" ht="21" customHeight="1">
      <c r="A11" s="56" t="s">
        <v>103</v>
      </c>
      <c r="B11" s="56" t="s">
        <v>104</v>
      </c>
      <c r="C11" s="40">
        <v>60.260004</v>
      </c>
      <c r="D11" s="40">
        <v>60.260004</v>
      </c>
      <c r="E11" s="40"/>
    </row>
    <row r="12" spans="1:5" s="49" customFormat="1" ht="21" customHeight="1">
      <c r="A12" s="56" t="s">
        <v>105</v>
      </c>
      <c r="B12" s="56" t="s">
        <v>106</v>
      </c>
      <c r="C12" s="40">
        <v>42.562497</v>
      </c>
      <c r="D12" s="40">
        <v>42.562497</v>
      </c>
      <c r="E12" s="40"/>
    </row>
    <row r="13" spans="1:5" s="49" customFormat="1" ht="21" customHeight="1">
      <c r="A13" s="56" t="s">
        <v>107</v>
      </c>
      <c r="B13" s="56" t="s">
        <v>108</v>
      </c>
      <c r="C13" s="40">
        <v>37.206953</v>
      </c>
      <c r="D13" s="40">
        <v>37.206953</v>
      </c>
      <c r="E13" s="40"/>
    </row>
    <row r="14" spans="1:5" s="49" customFormat="1" ht="21" customHeight="1">
      <c r="A14" s="56" t="s">
        <v>109</v>
      </c>
      <c r="B14" s="56" t="s">
        <v>110</v>
      </c>
      <c r="C14" s="40">
        <v>1.310109</v>
      </c>
      <c r="D14" s="40">
        <v>1.310109</v>
      </c>
      <c r="E14" s="40"/>
    </row>
    <row r="15" spans="1:5" s="49" customFormat="1" ht="21" customHeight="1">
      <c r="A15" s="56" t="s">
        <v>111</v>
      </c>
      <c r="B15" s="56" t="s">
        <v>112</v>
      </c>
      <c r="C15" s="40">
        <v>39.889992</v>
      </c>
      <c r="D15" s="40">
        <v>39.889992</v>
      </c>
      <c r="E15" s="40"/>
    </row>
    <row r="16" spans="1:5" s="49" customFormat="1" ht="21" customHeight="1">
      <c r="A16" s="56" t="s">
        <v>113</v>
      </c>
      <c r="B16" s="56" t="s">
        <v>114</v>
      </c>
      <c r="C16" s="40">
        <v>0.252</v>
      </c>
      <c r="D16" s="40">
        <v>0.252</v>
      </c>
      <c r="E16" s="40"/>
    </row>
    <row r="17" spans="1:5" s="49" customFormat="1" ht="21" customHeight="1">
      <c r="A17" s="56" t="s">
        <v>115</v>
      </c>
      <c r="B17" s="56" t="s">
        <v>116</v>
      </c>
      <c r="C17" s="40">
        <v>42.967387</v>
      </c>
      <c r="D17" s="40"/>
      <c r="E17" s="40">
        <v>42.967387</v>
      </c>
    </row>
    <row r="18" spans="1:5" ht="21" customHeight="1">
      <c r="A18" s="56" t="s">
        <v>117</v>
      </c>
      <c r="B18" s="56" t="s">
        <v>118</v>
      </c>
      <c r="C18" s="40">
        <v>10</v>
      </c>
      <c r="D18" s="40"/>
      <c r="E18" s="40">
        <v>10</v>
      </c>
    </row>
    <row r="19" spans="1:5" ht="21" customHeight="1">
      <c r="A19" s="56" t="s">
        <v>119</v>
      </c>
      <c r="B19" s="56" t="s">
        <v>120</v>
      </c>
      <c r="C19" s="40">
        <v>2</v>
      </c>
      <c r="D19" s="40"/>
      <c r="E19" s="40">
        <v>2</v>
      </c>
    </row>
    <row r="20" spans="1:5" ht="21" customHeight="1">
      <c r="A20" s="56" t="s">
        <v>121</v>
      </c>
      <c r="B20" s="56" t="s">
        <v>122</v>
      </c>
      <c r="C20" s="40">
        <v>0.35</v>
      </c>
      <c r="D20" s="40"/>
      <c r="E20" s="40">
        <v>0.35</v>
      </c>
    </row>
    <row r="21" spans="1:5" ht="21" customHeight="1">
      <c r="A21" s="56" t="s">
        <v>123</v>
      </c>
      <c r="B21" s="56" t="s">
        <v>124</v>
      </c>
      <c r="C21" s="40">
        <v>9</v>
      </c>
      <c r="D21" s="40"/>
      <c r="E21" s="40">
        <v>9</v>
      </c>
    </row>
    <row r="22" spans="1:5" ht="21" customHeight="1">
      <c r="A22" s="56" t="s">
        <v>125</v>
      </c>
      <c r="B22" s="56" t="s">
        <v>126</v>
      </c>
      <c r="C22" s="40">
        <v>1</v>
      </c>
      <c r="D22" s="40"/>
      <c r="E22" s="40">
        <v>1</v>
      </c>
    </row>
    <row r="23" spans="1:5" ht="21" customHeight="1">
      <c r="A23" s="56" t="s">
        <v>127</v>
      </c>
      <c r="B23" s="56" t="s">
        <v>128</v>
      </c>
      <c r="C23" s="40">
        <v>0.552</v>
      </c>
      <c r="D23" s="40"/>
      <c r="E23" s="40">
        <v>0.552</v>
      </c>
    </row>
    <row r="24" spans="1:5" ht="21" customHeight="1">
      <c r="A24" s="56" t="s">
        <v>129</v>
      </c>
      <c r="B24" s="56" t="s">
        <v>130</v>
      </c>
      <c r="C24" s="40">
        <v>1.2</v>
      </c>
      <c r="D24" s="40"/>
      <c r="E24" s="40">
        <v>1.2</v>
      </c>
    </row>
    <row r="25" spans="1:5" ht="21" customHeight="1">
      <c r="A25" s="56" t="s">
        <v>131</v>
      </c>
      <c r="B25" s="56" t="s">
        <v>132</v>
      </c>
      <c r="C25" s="40">
        <v>2</v>
      </c>
      <c r="D25" s="40"/>
      <c r="E25" s="40">
        <v>2</v>
      </c>
    </row>
    <row r="26" spans="1:5" ht="21" customHeight="1">
      <c r="A26" s="56" t="s">
        <v>133</v>
      </c>
      <c r="B26" s="56" t="s">
        <v>134</v>
      </c>
      <c r="C26" s="40">
        <v>1</v>
      </c>
      <c r="D26" s="40"/>
      <c r="E26" s="40">
        <v>1</v>
      </c>
    </row>
    <row r="27" spans="1:5" ht="21" customHeight="1">
      <c r="A27" s="56" t="s">
        <v>135</v>
      </c>
      <c r="B27" s="56" t="s">
        <v>136</v>
      </c>
      <c r="C27" s="40">
        <v>1.867387</v>
      </c>
      <c r="D27" s="40"/>
      <c r="E27" s="40">
        <v>1.867387</v>
      </c>
    </row>
    <row r="28" spans="1:5" ht="21" customHeight="1">
      <c r="A28" s="56" t="s">
        <v>137</v>
      </c>
      <c r="B28" s="56" t="s">
        <v>138</v>
      </c>
      <c r="C28" s="40">
        <v>2.76</v>
      </c>
      <c r="D28" s="40"/>
      <c r="E28" s="40">
        <v>2.76</v>
      </c>
    </row>
    <row r="29" spans="1:5" ht="21" customHeight="1">
      <c r="A29" s="56" t="s">
        <v>139</v>
      </c>
      <c r="B29" s="56" t="s">
        <v>140</v>
      </c>
      <c r="C29" s="40">
        <v>5.2</v>
      </c>
      <c r="D29" s="40"/>
      <c r="E29" s="40">
        <v>5.2</v>
      </c>
    </row>
    <row r="30" spans="1:5" ht="21" customHeight="1">
      <c r="A30" s="56" t="s">
        <v>141</v>
      </c>
      <c r="B30" s="56" t="s">
        <v>142</v>
      </c>
      <c r="C30" s="40">
        <v>1</v>
      </c>
      <c r="D30" s="40"/>
      <c r="E30" s="40">
        <v>1</v>
      </c>
    </row>
    <row r="31" spans="1:5" ht="21" customHeight="1">
      <c r="A31" s="56" t="s">
        <v>143</v>
      </c>
      <c r="B31" s="56" t="s">
        <v>144</v>
      </c>
      <c r="C31" s="40">
        <v>5.038</v>
      </c>
      <c r="D31" s="40"/>
      <c r="E31" s="40">
        <v>5.038</v>
      </c>
    </row>
  </sheetData>
  <sheetProtection/>
  <mergeCells count="3">
    <mergeCell ref="A1:E1"/>
    <mergeCell ref="A3:B3"/>
    <mergeCell ref="C3:E3"/>
  </mergeCells>
  <printOptions horizontalCentered="1"/>
  <pageMargins left="0.39305555555555555" right="0.39305555555555555" top="0.5902777777777778" bottom="0.39305555555555555" header="0.19652777777777777" footer="0.19652777777777777"/>
  <pageSetup fitToHeight="1" fitToWidth="1" horizontalDpi="300" verticalDpi="300" orientation="landscape" paperSize="9" scale="77"/>
</worksheet>
</file>

<file path=xl/worksheets/sheet7.xml><?xml version="1.0" encoding="utf-8"?>
<worksheet xmlns="http://schemas.openxmlformats.org/spreadsheetml/2006/main" xmlns:r="http://schemas.openxmlformats.org/officeDocument/2006/relationships">
  <sheetPr>
    <pageSetUpPr fitToPage="1"/>
  </sheetPr>
  <dimension ref="A1:I24"/>
  <sheetViews>
    <sheetView showGridLines="0" workbookViewId="0" topLeftCell="A1">
      <selection activeCell="A1" sqref="A1:IV1"/>
    </sheetView>
  </sheetViews>
  <sheetFormatPr defaultColWidth="8.8515625" defaultRowHeight="51.75" customHeight="1"/>
  <cols>
    <col min="1" max="1" width="17.8515625" style="14" customWidth="1"/>
    <col min="2" max="2" width="50.421875" style="14" customWidth="1"/>
    <col min="3" max="3" width="21.8515625" style="35" customWidth="1"/>
    <col min="4" max="4" width="15.140625" style="35" customWidth="1"/>
    <col min="5" max="5" width="15.421875" style="35" customWidth="1"/>
    <col min="6" max="6" width="18.7109375" style="35" customWidth="1"/>
    <col min="7" max="7" width="14.28125" style="35" customWidth="1"/>
    <col min="8" max="8" width="14.7109375" style="35" customWidth="1"/>
    <col min="9" max="9" width="14.421875" style="14" customWidth="1"/>
    <col min="10" max="10" width="9.140625" style="14" customWidth="1"/>
    <col min="11" max="16384" width="8.8515625" style="27" customWidth="1"/>
  </cols>
  <sheetData>
    <row r="1" spans="1:9" s="14" customFormat="1" ht="51.75" customHeight="1">
      <c r="A1" s="28" t="s">
        <v>145</v>
      </c>
      <c r="B1" s="28"/>
      <c r="C1" s="28"/>
      <c r="D1" s="28"/>
      <c r="E1" s="28"/>
      <c r="F1" s="28"/>
      <c r="G1" s="28"/>
      <c r="H1" s="28"/>
      <c r="I1" s="28"/>
    </row>
    <row r="2" spans="1:9" s="14" customFormat="1" ht="51.75" customHeight="1">
      <c r="A2" s="36" t="s">
        <v>1</v>
      </c>
      <c r="B2" s="36"/>
      <c r="C2" s="35"/>
      <c r="D2" s="35"/>
      <c r="E2" s="35"/>
      <c r="F2" s="35"/>
      <c r="G2" s="35"/>
      <c r="H2" s="35"/>
      <c r="I2" s="34" t="s">
        <v>2</v>
      </c>
    </row>
    <row r="3" spans="1:9" s="14" customFormat="1" ht="51.75" customHeight="1">
      <c r="A3" s="30" t="s">
        <v>146</v>
      </c>
      <c r="B3" s="30" t="s">
        <v>147</v>
      </c>
      <c r="C3" s="30" t="s">
        <v>31</v>
      </c>
      <c r="D3" s="30" t="s">
        <v>148</v>
      </c>
      <c r="E3" s="30"/>
      <c r="F3" s="30"/>
      <c r="G3" s="30" t="s">
        <v>149</v>
      </c>
      <c r="H3" s="44" t="s">
        <v>150</v>
      </c>
      <c r="I3" s="30" t="s">
        <v>151</v>
      </c>
    </row>
    <row r="4" spans="1:9" s="14" customFormat="1" ht="51.75" customHeight="1">
      <c r="A4" s="30"/>
      <c r="B4" s="30"/>
      <c r="C4" s="30"/>
      <c r="D4" s="30" t="s">
        <v>41</v>
      </c>
      <c r="E4" s="44" t="s">
        <v>152</v>
      </c>
      <c r="F4" s="44" t="s">
        <v>153</v>
      </c>
      <c r="G4" s="30"/>
      <c r="H4" s="44"/>
      <c r="I4" s="30"/>
    </row>
    <row r="5" spans="1:9" s="14" customFormat="1" ht="51.75" customHeight="1">
      <c r="A5" s="37" t="s">
        <v>45</v>
      </c>
      <c r="B5" s="37" t="s">
        <v>45</v>
      </c>
      <c r="C5" s="38">
        <v>1</v>
      </c>
      <c r="D5" s="38">
        <v>2</v>
      </c>
      <c r="E5" s="38">
        <v>3</v>
      </c>
      <c r="F5" s="38">
        <v>4</v>
      </c>
      <c r="G5" s="38">
        <v>5</v>
      </c>
      <c r="H5" s="38">
        <v>6</v>
      </c>
      <c r="I5" s="47">
        <v>7</v>
      </c>
    </row>
    <row r="6" spans="1:9" s="14" customFormat="1" ht="51.75" customHeight="1">
      <c r="A6" s="39" t="s">
        <v>154</v>
      </c>
      <c r="B6" s="39" t="s">
        <v>155</v>
      </c>
      <c r="C6" s="40">
        <v>5.2</v>
      </c>
      <c r="D6" s="40"/>
      <c r="E6" s="45"/>
      <c r="F6" s="40"/>
      <c r="G6" s="40"/>
      <c r="H6" s="46">
        <v>5.2</v>
      </c>
      <c r="I6" s="48"/>
    </row>
    <row r="7" spans="1:9" s="14" customFormat="1" ht="51.75" customHeight="1">
      <c r="A7" s="41" t="s">
        <v>156</v>
      </c>
      <c r="B7" s="42"/>
      <c r="C7" s="43"/>
      <c r="D7" s="43"/>
      <c r="E7" s="43"/>
      <c r="F7" s="43"/>
      <c r="G7" s="43"/>
      <c r="H7" s="43"/>
      <c r="I7" s="42"/>
    </row>
    <row r="8" spans="3:8" s="14" customFormat="1" ht="51.75" customHeight="1">
      <c r="C8" s="35"/>
      <c r="D8" s="35"/>
      <c r="E8" s="35"/>
      <c r="F8" s="35"/>
      <c r="G8" s="35"/>
      <c r="H8" s="35"/>
    </row>
    <row r="9" spans="3:8" s="14" customFormat="1" ht="51.75" customHeight="1">
      <c r="C9" s="35"/>
      <c r="D9" s="35"/>
      <c r="E9" s="35"/>
      <c r="F9" s="35"/>
      <c r="G9" s="35"/>
      <c r="H9" s="35"/>
    </row>
    <row r="10" spans="3:8" s="14" customFormat="1" ht="51.75" customHeight="1">
      <c r="C10" s="35"/>
      <c r="D10" s="35"/>
      <c r="E10" s="35"/>
      <c r="F10" s="35"/>
      <c r="G10" s="35"/>
      <c r="H10" s="35"/>
    </row>
    <row r="11" spans="3:8" s="14" customFormat="1" ht="51.75" customHeight="1">
      <c r="C11" s="35"/>
      <c r="D11" s="35"/>
      <c r="E11" s="35"/>
      <c r="F11" s="35"/>
      <c r="G11" s="35"/>
      <c r="H11" s="35"/>
    </row>
    <row r="12" spans="3:8" s="14" customFormat="1" ht="51.75" customHeight="1">
      <c r="C12" s="35"/>
      <c r="D12" s="35"/>
      <c r="E12" s="35"/>
      <c r="F12" s="35"/>
      <c r="G12" s="35"/>
      <c r="H12" s="35"/>
    </row>
    <row r="13" spans="3:8" s="14" customFormat="1" ht="51.75" customHeight="1">
      <c r="C13" s="35"/>
      <c r="D13" s="35"/>
      <c r="E13" s="35"/>
      <c r="F13" s="35"/>
      <c r="G13" s="35"/>
      <c r="H13" s="35"/>
    </row>
    <row r="14" spans="3:8" s="14" customFormat="1" ht="51.75" customHeight="1">
      <c r="C14" s="35"/>
      <c r="D14" s="35"/>
      <c r="E14" s="35"/>
      <c r="F14" s="35"/>
      <c r="G14" s="35"/>
      <c r="H14" s="35"/>
    </row>
    <row r="15" spans="3:8" s="14" customFormat="1" ht="51.75" customHeight="1">
      <c r="C15" s="35"/>
      <c r="D15" s="35"/>
      <c r="E15" s="35"/>
      <c r="F15" s="35"/>
      <c r="G15" s="35"/>
      <c r="H15" s="35"/>
    </row>
    <row r="16" spans="3:8" s="14" customFormat="1" ht="51.75" customHeight="1">
      <c r="C16" s="35"/>
      <c r="D16" s="35"/>
      <c r="E16" s="35"/>
      <c r="F16" s="35"/>
      <c r="G16" s="35"/>
      <c r="H16" s="35"/>
    </row>
    <row r="17" spans="3:8" s="14" customFormat="1" ht="51.75" customHeight="1">
      <c r="C17" s="35"/>
      <c r="D17" s="35"/>
      <c r="E17" s="35"/>
      <c r="F17" s="35"/>
      <c r="G17" s="35"/>
      <c r="H17" s="35"/>
    </row>
    <row r="18" spans="3:8" s="14" customFormat="1" ht="51.75" customHeight="1">
      <c r="C18" s="35"/>
      <c r="D18" s="35"/>
      <c r="E18" s="35"/>
      <c r="F18" s="35"/>
      <c r="G18" s="35"/>
      <c r="H18" s="35"/>
    </row>
    <row r="19" spans="3:8" s="14" customFormat="1" ht="51.75" customHeight="1">
      <c r="C19" s="35"/>
      <c r="D19" s="35"/>
      <c r="E19" s="35"/>
      <c r="F19" s="35"/>
      <c r="G19" s="35"/>
      <c r="H19" s="35"/>
    </row>
    <row r="20" spans="3:8" s="14" customFormat="1" ht="51.75" customHeight="1">
      <c r="C20" s="35"/>
      <c r="D20" s="35"/>
      <c r="E20" s="35"/>
      <c r="F20" s="35"/>
      <c r="G20" s="35"/>
      <c r="H20" s="35"/>
    </row>
    <row r="21" spans="3:8" s="14" customFormat="1" ht="51.75" customHeight="1">
      <c r="C21" s="35"/>
      <c r="D21" s="35"/>
      <c r="E21" s="35"/>
      <c r="F21" s="35"/>
      <c r="G21" s="35"/>
      <c r="H21" s="35"/>
    </row>
    <row r="22" spans="3:8" s="14" customFormat="1" ht="51.75" customHeight="1">
      <c r="C22" s="35"/>
      <c r="D22" s="35"/>
      <c r="E22" s="35"/>
      <c r="F22" s="35"/>
      <c r="G22" s="35"/>
      <c r="H22" s="35"/>
    </row>
    <row r="23" spans="3:8" s="14" customFormat="1" ht="51.75" customHeight="1">
      <c r="C23" s="35"/>
      <c r="D23" s="35"/>
      <c r="E23" s="35"/>
      <c r="F23" s="35"/>
      <c r="G23" s="35"/>
      <c r="H23" s="35"/>
    </row>
    <row r="24" spans="3:8" s="14" customFormat="1" ht="51.75" customHeight="1">
      <c r="C24" s="35"/>
      <c r="D24" s="35"/>
      <c r="E24" s="35"/>
      <c r="F24" s="35"/>
      <c r="G24" s="35"/>
      <c r="H24" s="35"/>
    </row>
  </sheetData>
  <sheetProtection/>
  <mergeCells count="9">
    <mergeCell ref="A1:I1"/>
    <mergeCell ref="D3:F3"/>
    <mergeCell ref="A7:I7"/>
    <mergeCell ref="A3:A4"/>
    <mergeCell ref="B3:B4"/>
    <mergeCell ref="C3:C4"/>
    <mergeCell ref="G3:G4"/>
    <mergeCell ref="H3:H4"/>
    <mergeCell ref="I3:I4"/>
  </mergeCells>
  <printOptions/>
  <pageMargins left="0.3854166666666667" right="0.3854166666666667" top="0.5833333333333334" bottom="0.5833333333333334" header="0.5" footer="0.5"/>
  <pageSetup fitToHeight="1" fitToWidth="1" horizontalDpi="300" verticalDpi="300"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A1:G8"/>
  <sheetViews>
    <sheetView showGridLines="0" workbookViewId="0" topLeftCell="A1">
      <selection activeCell="A1" sqref="A1:IV1"/>
    </sheetView>
  </sheetViews>
  <sheetFormatPr defaultColWidth="8.8515625" defaultRowHeight="12.75" customHeight="1"/>
  <cols>
    <col min="1" max="1" width="16.7109375" style="14" customWidth="1"/>
    <col min="2" max="2" width="49.140625" style="14" customWidth="1"/>
    <col min="3" max="3" width="32.00390625" style="14" customWidth="1"/>
    <col min="4" max="5" width="28.00390625" style="14" customWidth="1"/>
    <col min="6" max="6" width="9.140625" style="14" customWidth="1"/>
    <col min="7" max="7" width="13.57421875" style="14" customWidth="1"/>
    <col min="8" max="9" width="9.140625" style="14" customWidth="1"/>
    <col min="10" max="16384" width="8.8515625" style="27" customWidth="1"/>
  </cols>
  <sheetData>
    <row r="1" spans="1:7" s="14" customFormat="1" ht="29.25" customHeight="1">
      <c r="A1" s="28" t="s">
        <v>157</v>
      </c>
      <c r="B1" s="28"/>
      <c r="C1" s="28"/>
      <c r="D1" s="28"/>
      <c r="E1" s="28"/>
      <c r="F1" s="33"/>
      <c r="G1" s="33"/>
    </row>
    <row r="2" spans="1:5" s="14" customFormat="1" ht="21" customHeight="1">
      <c r="A2" s="29" t="s">
        <v>1</v>
      </c>
      <c r="E2" s="34" t="s">
        <v>2</v>
      </c>
    </row>
    <row r="3" spans="1:5" s="14" customFormat="1" ht="24.75" customHeight="1">
      <c r="A3" s="30" t="s">
        <v>66</v>
      </c>
      <c r="B3" s="30"/>
      <c r="C3" s="30" t="s">
        <v>86</v>
      </c>
      <c r="D3" s="30"/>
      <c r="E3" s="30"/>
    </row>
    <row r="4" spans="1:5" s="14" customFormat="1" ht="24.75" customHeight="1">
      <c r="A4" s="30" t="s">
        <v>69</v>
      </c>
      <c r="B4" s="30" t="s">
        <v>70</v>
      </c>
      <c r="C4" s="30" t="s">
        <v>31</v>
      </c>
      <c r="D4" s="30" t="s">
        <v>67</v>
      </c>
      <c r="E4" s="30" t="s">
        <v>68</v>
      </c>
    </row>
    <row r="5" spans="1:5" s="14" customFormat="1" ht="24.75" customHeight="1">
      <c r="A5" s="30" t="s">
        <v>45</v>
      </c>
      <c r="B5" s="30" t="s">
        <v>45</v>
      </c>
      <c r="C5" s="30">
        <v>1</v>
      </c>
      <c r="D5" s="30">
        <f>C5+1</f>
        <v>2</v>
      </c>
      <c r="E5" s="30">
        <f>D5+1</f>
        <v>3</v>
      </c>
    </row>
    <row r="6" spans="1:5" s="26" customFormat="1" ht="24.75" customHeight="1">
      <c r="A6" s="31" t="s">
        <v>29</v>
      </c>
      <c r="B6" s="31" t="s">
        <v>30</v>
      </c>
      <c r="C6" s="31" t="s">
        <v>31</v>
      </c>
      <c r="D6" s="31" t="s">
        <v>67</v>
      </c>
      <c r="E6" s="31" t="s">
        <v>68</v>
      </c>
    </row>
    <row r="7" spans="1:5" s="14" customFormat="1" ht="24.75" customHeight="1">
      <c r="A7" s="32"/>
      <c r="B7" s="32"/>
      <c r="C7" s="32"/>
      <c r="D7" s="32"/>
      <c r="E7" s="32"/>
    </row>
    <row r="8" s="14" customFormat="1" ht="21" customHeight="1">
      <c r="A8" s="14" t="s">
        <v>158</v>
      </c>
    </row>
    <row r="9" s="14" customFormat="1" ht="21" customHeight="1"/>
    <row r="10" s="14" customFormat="1" ht="21" customHeight="1"/>
    <row r="11" s="14" customFormat="1" ht="21" customHeight="1"/>
    <row r="12" s="14" customFormat="1" ht="21" customHeight="1"/>
    <row r="13" s="14" customFormat="1" ht="21" customHeight="1"/>
    <row r="14" s="14" customFormat="1" ht="21" customHeight="1"/>
    <row r="15" s="14" customFormat="1" ht="21" customHeight="1"/>
    <row r="16" s="14" customFormat="1" ht="21" customHeight="1"/>
    <row r="17" s="14" customFormat="1" ht="21" customHeight="1"/>
  </sheetData>
  <sheetProtection/>
  <mergeCells count="3">
    <mergeCell ref="A1:E1"/>
    <mergeCell ref="A3:B3"/>
    <mergeCell ref="C3:E3"/>
  </mergeCells>
  <printOptions/>
  <pageMargins left="0.3854166666666667" right="0.3854166666666667" top="0.5833333333333334" bottom="0.5833333333333334" header="0.5" footer="0.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G8"/>
  <sheetViews>
    <sheetView zoomScaleSheetLayoutView="100" workbookViewId="0" topLeftCell="A1">
      <selection activeCell="A8" sqref="A8"/>
    </sheetView>
  </sheetViews>
  <sheetFormatPr defaultColWidth="8.8515625" defaultRowHeight="12.75" customHeight="1"/>
  <cols>
    <col min="1" max="1" width="16.7109375" style="14" customWidth="1"/>
    <col min="2" max="2" width="49.140625" style="14" customWidth="1"/>
    <col min="3" max="3" width="32.00390625" style="14" customWidth="1"/>
    <col min="4" max="5" width="28.00390625" style="14" customWidth="1"/>
    <col min="6" max="6" width="9.140625" style="14" customWidth="1"/>
    <col min="7" max="7" width="13.57421875" style="14" customWidth="1"/>
    <col min="8" max="9" width="9.140625" style="14" customWidth="1"/>
    <col min="10" max="16384" width="8.8515625" style="27" customWidth="1"/>
  </cols>
  <sheetData>
    <row r="1" spans="1:7" s="14" customFormat="1" ht="29.25" customHeight="1">
      <c r="A1" s="28" t="s">
        <v>159</v>
      </c>
      <c r="B1" s="28"/>
      <c r="C1" s="28"/>
      <c r="D1" s="28"/>
      <c r="E1" s="28"/>
      <c r="F1" s="33"/>
      <c r="G1" s="33"/>
    </row>
    <row r="2" spans="1:5" s="14" customFormat="1" ht="21" customHeight="1">
      <c r="A2" s="29" t="s">
        <v>27</v>
      </c>
      <c r="B2" s="14" t="s">
        <v>28</v>
      </c>
      <c r="E2" s="34" t="s">
        <v>2</v>
      </c>
    </row>
    <row r="3" spans="1:5" s="14" customFormat="1" ht="27" customHeight="1">
      <c r="A3" s="30" t="s">
        <v>66</v>
      </c>
      <c r="B3" s="30"/>
      <c r="C3" s="30" t="s">
        <v>86</v>
      </c>
      <c r="D3" s="30"/>
      <c r="E3" s="30"/>
    </row>
    <row r="4" spans="1:5" s="14" customFormat="1" ht="27" customHeight="1">
      <c r="A4" s="30" t="s">
        <v>69</v>
      </c>
      <c r="B4" s="30" t="s">
        <v>70</v>
      </c>
      <c r="C4" s="30" t="s">
        <v>31</v>
      </c>
      <c r="D4" s="30" t="s">
        <v>67</v>
      </c>
      <c r="E4" s="30" t="s">
        <v>68</v>
      </c>
    </row>
    <row r="5" spans="1:5" s="14" customFormat="1" ht="27" customHeight="1">
      <c r="A5" s="30" t="s">
        <v>45</v>
      </c>
      <c r="B5" s="30" t="s">
        <v>45</v>
      </c>
      <c r="C5" s="30">
        <v>1</v>
      </c>
      <c r="D5" s="30">
        <f>C5+1</f>
        <v>2</v>
      </c>
      <c r="E5" s="30">
        <f>D5+1</f>
        <v>3</v>
      </c>
    </row>
    <row r="6" spans="1:5" s="26" customFormat="1" ht="27" customHeight="1">
      <c r="A6" s="31" t="s">
        <v>29</v>
      </c>
      <c r="B6" s="31" t="s">
        <v>30</v>
      </c>
      <c r="C6" s="31" t="s">
        <v>31</v>
      </c>
      <c r="D6" s="31" t="s">
        <v>67</v>
      </c>
      <c r="E6" s="31" t="s">
        <v>68</v>
      </c>
    </row>
    <row r="7" spans="1:5" s="14" customFormat="1" ht="27" customHeight="1">
      <c r="A7" s="32"/>
      <c r="B7" s="32"/>
      <c r="C7" s="32"/>
      <c r="D7" s="32"/>
      <c r="E7" s="32"/>
    </row>
    <row r="8" s="14" customFormat="1" ht="21" customHeight="1">
      <c r="A8" s="14" t="s">
        <v>160</v>
      </c>
    </row>
    <row r="9" s="14" customFormat="1" ht="21" customHeight="1"/>
    <row r="10" s="14" customFormat="1" ht="21" customHeight="1"/>
    <row r="11" s="14" customFormat="1" ht="21" customHeight="1"/>
    <row r="12" s="14" customFormat="1" ht="21" customHeight="1"/>
    <row r="13" s="14" customFormat="1" ht="21" customHeight="1"/>
    <row r="14" s="14" customFormat="1" ht="21" customHeight="1"/>
    <row r="15" s="14" customFormat="1" ht="21" customHeight="1"/>
    <row r="16" s="14" customFormat="1" ht="21" customHeight="1"/>
    <row r="17" s="14" customFormat="1" ht="21" customHeight="1"/>
  </sheetData>
  <sheetProtection/>
  <mergeCells count="3">
    <mergeCell ref="A1:E1"/>
    <mergeCell ref="A3:B3"/>
    <mergeCell ref="C3:E3"/>
  </mergeCells>
  <printOptions horizontalCentered="1"/>
  <pageMargins left="0.39305555555555555" right="0.39305555555555555" top="0.5902777777777778" bottom="0.39305555555555555" header="0.19652777777777777" footer="0.19652777777777777"/>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华青</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dxq</dc:creator>
  <cp:keywords/>
  <dc:description/>
  <cp:lastModifiedBy>kylin</cp:lastModifiedBy>
  <dcterms:created xsi:type="dcterms:W3CDTF">2022-01-15T08:44:44Z</dcterms:created>
  <dcterms:modified xsi:type="dcterms:W3CDTF">2023-01-20T09:26:07Z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2052-11.8.2.10953</vt:lpwstr>
  </property>
  <property fmtid="{D5CDD505-2E9C-101B-9397-08002B2CF9AE}" pid="3" name="I">
    <vt:lpwstr>673856934F0D433DB04CDD4A4CB809C5</vt:lpwstr>
  </property>
  <property fmtid="{D5CDD505-2E9C-101B-9397-08002B2CF9AE}" pid="4" name="퀀_generated_2.-2147483648">
    <vt:i4>2052</vt:i4>
  </property>
</Properties>
</file>